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21360" windowHeight="13820" tabRatio="500"/>
  </bookViews>
  <sheets>
    <sheet name="Wireline" sheetId="1" r:id="rId1"/>
  </sheets>
  <externalReferences>
    <externalReference r:id="rId2"/>
    <externalReference r:id="rId3"/>
  </externalReferences>
  <definedNames>
    <definedName name="Notes">[2]notes!#REF!</definedName>
    <definedName name="Notes2">[1]notes!#REF!</definedName>
    <definedName name="Notes3">[1]notes!#REF!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36" i="1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<sst xmlns="http://schemas.openxmlformats.org/spreadsheetml/2006/main" count="42" uniqueCount="42">
  <si>
    <t>Composite Capital Investment in Wireline Infrastructure, 1997-2012</t>
    <phoneticPr fontId="2" type="noConversion"/>
  </si>
  <si>
    <t>Country</t>
    <phoneticPr fontId="2" type="noConversion"/>
  </si>
  <si>
    <t xml:space="preserve">Composite Rank  Capex/Revenue </t>
    <phoneticPr fontId="2" type="noConversion"/>
  </si>
  <si>
    <t>Composite Rank Capex/Per Capita</t>
    <phoneticPr fontId="2" type="noConversion"/>
  </si>
  <si>
    <t xml:space="preserve">Composite Rank  Capex/Comm Access </t>
    <phoneticPr fontId="2" type="noConversion"/>
  </si>
  <si>
    <t>Cumulative Totals</t>
    <phoneticPr fontId="2" type="noConversion"/>
  </si>
  <si>
    <t>Composite Rank Investment</t>
    <phoneticPr fontId="2" type="noConversion"/>
  </si>
  <si>
    <t>Australia</t>
  </si>
  <si>
    <t xml:space="preserve">Netherlands </t>
  </si>
  <si>
    <t xml:space="preserve">Canada </t>
  </si>
  <si>
    <t xml:space="preserve">Denmark </t>
  </si>
  <si>
    <t>New Zealand</t>
  </si>
  <si>
    <t xml:space="preserve">Switzerland </t>
  </si>
  <si>
    <t xml:space="preserve">US </t>
  </si>
  <si>
    <t>Luxembourg</t>
  </si>
  <si>
    <t xml:space="preserve">UK </t>
  </si>
  <si>
    <t>Slovenia</t>
  </si>
  <si>
    <t>Sweden</t>
  </si>
  <si>
    <t>Iceland</t>
  </si>
  <si>
    <t>Chile</t>
  </si>
  <si>
    <t>Japan</t>
  </si>
  <si>
    <t>Belgium</t>
  </si>
  <si>
    <t>Slovak Republic</t>
  </si>
  <si>
    <t xml:space="preserve">Italy  </t>
  </si>
  <si>
    <t xml:space="preserve">France </t>
    <phoneticPr fontId="2" type="noConversion"/>
  </si>
  <si>
    <t xml:space="preserve">Greece </t>
  </si>
  <si>
    <t>Korea</t>
  </si>
  <si>
    <t>Ireland</t>
  </si>
  <si>
    <t xml:space="preserve">Spain </t>
  </si>
  <si>
    <t>Norway</t>
  </si>
  <si>
    <t>Poland</t>
  </si>
  <si>
    <t>Israel</t>
  </si>
  <si>
    <t>Portugal</t>
  </si>
  <si>
    <t>Czech Republic</t>
  </si>
  <si>
    <t>Hungary</t>
  </si>
  <si>
    <t xml:space="preserve">Turkey </t>
  </si>
  <si>
    <t>Mexico</t>
  </si>
  <si>
    <t xml:space="preserve">Austria </t>
  </si>
  <si>
    <t xml:space="preserve">Finland </t>
  </si>
  <si>
    <t xml:space="preserve">Germany </t>
  </si>
  <si>
    <t>Estonia</t>
  </si>
  <si>
    <r>
      <t>Sources:</t>
    </r>
    <r>
      <rPr>
        <sz val="10"/>
        <rFont val="Times New Roman"/>
      </rPr>
      <t xml:space="preserve"> OECD (2013). </t>
    </r>
    <r>
      <rPr>
        <i/>
        <sz val="10"/>
        <rFont val="Times New Roman"/>
      </rPr>
      <t>Communication Outlook 2013</t>
    </r>
    <r>
      <rPr>
        <sz val="10"/>
        <rFont val="Times New Roman"/>
      </rPr>
      <t xml:space="preserve">. Geneva: OECD. Table 3.8. Public telecommunication investment as a percentage of telecommunication revenue); Table 3.10. Public telecommunication investment per total communication access path, USD and Table 3.11. Public telecommunication investment per capita, USD.  See Appendix 2 for additional notes. </t>
    </r>
    <phoneticPr fontId="2" type="noConversion"/>
  </si>
</sst>
</file>

<file path=xl/styles.xml><?xml version="1.0" encoding="utf-8"?>
<styleSheet xmlns="http://schemas.openxmlformats.org/spreadsheetml/2006/main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.000_);_(* \(#,##0.000\);_(* &quot;-&quot;??_);_(@_)"/>
    <numFmt numFmtId="166" formatCode="_(* #,##0.0_);_(* \(#,##0.0\);_(* &quot;-&quot;??_);_(@_)"/>
    <numFmt numFmtId="167" formatCode="_(* #,##0_);_(* \(#,##0\);_(* &quot;-&quot;??_);_(@_)"/>
    <numFmt numFmtId="168" formatCode="0.00000"/>
    <numFmt numFmtId="169" formatCode="0.0000"/>
    <numFmt numFmtId="170" formatCode="0.000"/>
    <numFmt numFmtId="171" formatCode="0.000000"/>
    <numFmt numFmtId="172" formatCode="0.000000000"/>
    <numFmt numFmtId="173" formatCode="_(* #,##0.0_);_(* \(#,##0.0\);_(* &quot;-&quot;?_);_(@_)"/>
    <numFmt numFmtId="174" formatCode="#,##0.0"/>
    <numFmt numFmtId="175" formatCode="0.0%"/>
    <numFmt numFmtId="176" formatCode="###\ ###\ ###"/>
    <numFmt numFmtId="177" formatCode="&quot; &quot;* #,##0.000&quot; &quot;;&quot; &quot;* \(#,##0.000\);&quot; &quot;* &quot;-&quot;??&quot; &quot;"/>
    <numFmt numFmtId="178" formatCode="&quot; &quot;* #,##0&quot; &quot;;&quot; &quot;* \(#,##0\);&quot; &quot;* &quot;-&quot;??&quot; &quot;"/>
    <numFmt numFmtId="179" formatCode="&quot; &quot;* #,##0.0&quot; &quot;;&quot; &quot;* \(#,##0.0\);&quot; &quot;* &quot;-&quot;??&quot; &quot;"/>
    <numFmt numFmtId="180" formatCode="&quot; &quot;* #,##0.00&quot; &quot;;&quot; &quot;* \(#,##0.00\);&quot; &quot;* &quot;-&quot;??&quot; &quot;"/>
    <numFmt numFmtId="181" formatCode="#\ ##0"/>
    <numFmt numFmtId="182" formatCode="0.0_)"/>
    <numFmt numFmtId="183" formatCode="_(* #,##0.0_);_(* \(#,##0.0\)_)\ ;_(* 0_)"/>
    <numFmt numFmtId="184" formatCode="#,##0.0\x"/>
    <numFmt numFmtId="185" formatCode="0_)"/>
  </numFmts>
  <fonts count="7">
    <font>
      <sz val="10"/>
      <name val="Verdana"/>
    </font>
    <font>
      <b/>
      <sz val="10"/>
      <name val="Times New Roman"/>
    </font>
    <font>
      <sz val="8"/>
      <name val="Verdana"/>
    </font>
    <font>
      <sz val="10"/>
      <name val="Times New Roman"/>
    </font>
    <font>
      <sz val="10"/>
      <name val="Arial"/>
    </font>
    <font>
      <sz val="11"/>
      <name val="Arial"/>
    </font>
    <font>
      <i/>
      <sz val="1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0" fillId="0" borderId="0" xfId="0" applyFill="1"/>
    <xf numFmtId="0" fontId="1" fillId="0" borderId="0" xfId="1" applyFont="1" applyFill="1" applyBorder="1" applyAlignment="1">
      <alignment horizontal="center" vertical="top" wrapText="1"/>
    </xf>
    <xf numFmtId="0" fontId="5" fillId="0" borderId="0" xfId="1" applyFont="1" applyFill="1" applyBorder="1"/>
    <xf numFmtId="0" fontId="3" fillId="0" borderId="0" xfId="1" applyFont="1" applyFill="1" applyBorder="1"/>
    <xf numFmtId="0" fontId="3" fillId="0" borderId="0" xfId="1" applyFont="1" applyBorder="1" applyAlignment="1">
      <alignment vertical="center"/>
    </xf>
    <xf numFmtId="0" fontId="3" fillId="0" borderId="0" xfId="1" applyFont="1" applyFill="1"/>
    <xf numFmtId="0" fontId="3" fillId="2" borderId="0" xfId="1" applyFont="1" applyFill="1" applyBorder="1"/>
    <xf numFmtId="0" fontId="3" fillId="2" borderId="0" xfId="1" applyFont="1" applyFill="1"/>
    <xf numFmtId="0" fontId="0" fillId="3" borderId="0" xfId="0" applyFill="1"/>
    <xf numFmtId="0" fontId="3" fillId="0" borderId="0" xfId="0" applyFont="1"/>
    <xf numFmtId="0" fontId="3" fillId="4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1" applyFont="1" applyFill="1" applyBorder="1" applyAlignment="1">
      <alignment horizontal="center" vertical="top"/>
    </xf>
    <xf numFmtId="0" fontId="3" fillId="0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October%2006%20CISP%20folder/CISP/Books/CommOutlook-2005/Tables/P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LS2/Thomson_M$/DATA/STCP/AGENT/PTO9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997 old"/>
      <sheetName val="notes"/>
      <sheetName val="By country"/>
      <sheetName val="Conv. to US$ 97"/>
      <sheetName val="PTO&amp;TEM 2001 Loc Cur"/>
      <sheetName val="PTO&amp;TEM 99 by countries in US$"/>
      <sheetName val="PTO&amp;TEM 99 loc cur"/>
      <sheetName val="PTO&amp;TEM 99 sorted by revenu"/>
      <sheetName val="99 by countries in total $"/>
      <sheetName val="FAME Persistence"/>
      <sheetName val="Incumbents&amp;New99"/>
      <sheetName val="PTO&amp;TEM loc cur 97"/>
      <sheetName val="97 by country totals in $"/>
      <sheetName val="1997 sorted by country in US$"/>
      <sheetName val="1997 sorted by Rev in US$"/>
      <sheetName val="Mobile - sorted"/>
      <sheetName val="mobile 97 "/>
      <sheetName val="1995"/>
      <sheetName val="1995 $ by country"/>
      <sheetName val="PTO&amp;TEM loc cur 95"/>
      <sheetName val="Table 1.2 95"/>
      <sheetName val="Exchange rates"/>
      <sheetName val="Sheet1"/>
      <sheetName val="Conv. to US$ 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&amp;D PTO-TEM"/>
      <sheetName val="R&amp;D Internet"/>
      <sheetName val="Mob trf FrF"/>
      <sheetName val="Mob trf US$"/>
      <sheetName val="Mob Compl"/>
      <sheetName val="Employ$"/>
      <sheetName val="ASR"/>
      <sheetName val="Inc calls (ASR)"/>
      <sheetName val="notes"/>
      <sheetName val="INDEX"/>
      <sheetName val="PTO&amp;TEM loc c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XBL113"/>
  <sheetViews>
    <sheetView tabSelected="1" zoomScale="150" zoomScaleNormal="150" zoomScalePageLayoutView="150" workbookViewId="0">
      <selection activeCell="H5" sqref="H5"/>
    </sheetView>
  </sheetViews>
  <sheetFormatPr baseColWidth="10" defaultRowHeight="13"/>
  <cols>
    <col min="1" max="1" width="11" style="17" customWidth="1"/>
    <col min="2" max="2" width="13" style="17" customWidth="1"/>
    <col min="3" max="3" width="13.28515625" style="17" customWidth="1"/>
    <col min="4" max="4" width="13.42578125" style="17" customWidth="1"/>
    <col min="5" max="5" width="10" style="17" customWidth="1"/>
    <col min="6" max="6" width="10.7109375" style="17"/>
    <col min="7" max="21" width="10.7109375" style="3"/>
  </cols>
  <sheetData>
    <row r="1" spans="1:16288" ht="16" customHeight="1">
      <c r="A1" s="1" t="s">
        <v>0</v>
      </c>
      <c r="B1" s="2"/>
      <c r="C1" s="2"/>
      <c r="D1" s="2"/>
      <c r="E1" s="2"/>
      <c r="F1" s="2"/>
    </row>
    <row r="2" spans="1:16288" ht="31" customHeight="1">
      <c r="A2" s="16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</row>
    <row r="3" spans="1:16288" ht="22" customHeight="1">
      <c r="A3" s="6" t="s">
        <v>7</v>
      </c>
      <c r="B3" s="7">
        <v>11</v>
      </c>
      <c r="C3" s="8">
        <v>2</v>
      </c>
      <c r="D3" s="6">
        <v>1</v>
      </c>
      <c r="E3" s="6">
        <f t="shared" ref="E3:E36" si="0">SUM(B3:D3)</f>
        <v>14</v>
      </c>
      <c r="F3" s="8">
        <v>1</v>
      </c>
    </row>
    <row r="4" spans="1:16288">
      <c r="A4" s="6" t="s">
        <v>8</v>
      </c>
      <c r="B4" s="6">
        <v>3</v>
      </c>
      <c r="C4" s="8">
        <v>5</v>
      </c>
      <c r="D4" s="6">
        <v>6</v>
      </c>
      <c r="E4" s="6">
        <f t="shared" si="0"/>
        <v>14</v>
      </c>
      <c r="F4" s="8">
        <v>1</v>
      </c>
    </row>
    <row r="5" spans="1:16288">
      <c r="A5" s="9" t="s">
        <v>9</v>
      </c>
      <c r="B5" s="9">
        <v>5</v>
      </c>
      <c r="C5" s="10">
        <v>6</v>
      </c>
      <c r="D5" s="9">
        <v>4</v>
      </c>
      <c r="E5" s="9">
        <f t="shared" si="0"/>
        <v>15</v>
      </c>
      <c r="F5" s="10">
        <v>3</v>
      </c>
    </row>
    <row r="6" spans="1:16288" s="11" customFormat="1">
      <c r="A6" s="6" t="s">
        <v>10</v>
      </c>
      <c r="B6" s="6">
        <v>8</v>
      </c>
      <c r="C6" s="8">
        <v>4</v>
      </c>
      <c r="D6" s="6">
        <v>5</v>
      </c>
      <c r="E6" s="6">
        <f t="shared" si="0"/>
        <v>17</v>
      </c>
      <c r="F6" s="8">
        <v>4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16288">
      <c r="A7" s="6" t="s">
        <v>11</v>
      </c>
      <c r="B7" s="6">
        <v>4</v>
      </c>
      <c r="C7" s="8">
        <v>10</v>
      </c>
      <c r="D7" s="6">
        <v>7</v>
      </c>
      <c r="E7" s="6">
        <f t="shared" si="0"/>
        <v>21</v>
      </c>
      <c r="F7" s="8">
        <v>5</v>
      </c>
    </row>
    <row r="8" spans="1:16288">
      <c r="A8" s="6" t="s">
        <v>12</v>
      </c>
      <c r="B8" s="7">
        <v>21</v>
      </c>
      <c r="C8" s="8">
        <v>1</v>
      </c>
      <c r="D8" s="6">
        <v>2</v>
      </c>
      <c r="E8" s="6">
        <f t="shared" si="0"/>
        <v>24</v>
      </c>
      <c r="F8" s="8">
        <v>6</v>
      </c>
    </row>
    <row r="9" spans="1:16288">
      <c r="A9" s="6" t="s">
        <v>13</v>
      </c>
      <c r="B9" s="7">
        <v>20</v>
      </c>
      <c r="C9" s="8">
        <v>3</v>
      </c>
      <c r="D9" s="6">
        <v>3</v>
      </c>
      <c r="E9" s="6">
        <f t="shared" si="0"/>
        <v>26</v>
      </c>
      <c r="F9" s="8">
        <v>7</v>
      </c>
    </row>
    <row r="10" spans="1:16288">
      <c r="A10" s="6" t="s">
        <v>14</v>
      </c>
      <c r="B10" s="7">
        <v>15</v>
      </c>
      <c r="C10" s="8">
        <v>6</v>
      </c>
      <c r="D10" s="6">
        <v>9</v>
      </c>
      <c r="E10" s="6">
        <f t="shared" si="0"/>
        <v>30</v>
      </c>
      <c r="F10" s="8">
        <v>8</v>
      </c>
    </row>
    <row r="11" spans="1:16288">
      <c r="A11" s="6" t="s">
        <v>15</v>
      </c>
      <c r="B11" s="7">
        <v>12</v>
      </c>
      <c r="C11" s="8">
        <v>9</v>
      </c>
      <c r="D11" s="6">
        <v>11</v>
      </c>
      <c r="E11" s="6">
        <f t="shared" si="0"/>
        <v>32</v>
      </c>
      <c r="F11" s="8">
        <v>9</v>
      </c>
    </row>
    <row r="12" spans="1:16288">
      <c r="A12" s="6" t="s">
        <v>16</v>
      </c>
      <c r="B12" s="6">
        <v>9</v>
      </c>
      <c r="C12" s="8">
        <v>13</v>
      </c>
      <c r="D12" s="6">
        <v>14</v>
      </c>
      <c r="E12" s="6">
        <f t="shared" si="0"/>
        <v>36</v>
      </c>
      <c r="F12" s="8">
        <v>10</v>
      </c>
    </row>
    <row r="13" spans="1:16288">
      <c r="A13" s="6" t="s">
        <v>17</v>
      </c>
      <c r="B13" s="6">
        <v>7</v>
      </c>
      <c r="C13" s="8">
        <v>12</v>
      </c>
      <c r="D13" s="6">
        <v>19</v>
      </c>
      <c r="E13" s="6">
        <f t="shared" si="0"/>
        <v>38</v>
      </c>
      <c r="F13" s="8">
        <v>11</v>
      </c>
    </row>
    <row r="14" spans="1:16288">
      <c r="A14" s="6" t="s">
        <v>18</v>
      </c>
      <c r="B14" s="7">
        <v>23</v>
      </c>
      <c r="C14" s="8">
        <v>8</v>
      </c>
      <c r="D14" s="6">
        <v>8</v>
      </c>
      <c r="E14" s="6">
        <f t="shared" si="0"/>
        <v>39</v>
      </c>
      <c r="F14" s="8">
        <v>12</v>
      </c>
    </row>
    <row r="15" spans="1:16288">
      <c r="A15" s="6" t="s">
        <v>19</v>
      </c>
      <c r="B15" s="6">
        <v>1</v>
      </c>
      <c r="C15" s="8">
        <v>26</v>
      </c>
      <c r="D15" s="6">
        <v>15</v>
      </c>
      <c r="E15" s="6">
        <f t="shared" si="0"/>
        <v>42</v>
      </c>
      <c r="F15" s="8">
        <v>13</v>
      </c>
    </row>
    <row r="16" spans="1:16288">
      <c r="A16" s="6" t="s">
        <v>20</v>
      </c>
      <c r="B16" s="7">
        <v>24</v>
      </c>
      <c r="C16" s="8">
        <v>11</v>
      </c>
      <c r="D16" s="6">
        <v>9</v>
      </c>
      <c r="E16" s="6">
        <f t="shared" si="0"/>
        <v>44</v>
      </c>
      <c r="F16" s="8">
        <v>14</v>
      </c>
    </row>
    <row r="17" spans="1:6">
      <c r="A17" s="6" t="s">
        <v>21</v>
      </c>
      <c r="B17" s="7">
        <v>19</v>
      </c>
      <c r="C17" s="8">
        <v>14</v>
      </c>
      <c r="D17" s="6">
        <v>16</v>
      </c>
      <c r="E17" s="6">
        <f t="shared" si="0"/>
        <v>49</v>
      </c>
      <c r="F17" s="8">
        <v>15</v>
      </c>
    </row>
    <row r="18" spans="1:6">
      <c r="A18" s="6" t="s">
        <v>22</v>
      </c>
      <c r="B18" s="6">
        <v>2</v>
      </c>
      <c r="C18" s="8">
        <v>29</v>
      </c>
      <c r="D18" s="6">
        <v>22</v>
      </c>
      <c r="E18" s="6">
        <f t="shared" si="0"/>
        <v>53</v>
      </c>
      <c r="F18" s="8">
        <v>16</v>
      </c>
    </row>
    <row r="19" spans="1:6">
      <c r="A19" s="6" t="s">
        <v>23</v>
      </c>
      <c r="B19" s="7">
        <v>17</v>
      </c>
      <c r="C19" s="8">
        <v>15</v>
      </c>
      <c r="D19" s="6">
        <v>21</v>
      </c>
      <c r="E19" s="6">
        <f t="shared" si="0"/>
        <v>53</v>
      </c>
      <c r="F19" s="8">
        <v>16</v>
      </c>
    </row>
    <row r="20" spans="1:6">
      <c r="A20" s="6" t="s">
        <v>24</v>
      </c>
      <c r="B20" s="7">
        <v>25</v>
      </c>
      <c r="C20" s="8">
        <v>17</v>
      </c>
      <c r="D20" s="6">
        <v>12</v>
      </c>
      <c r="E20" s="6">
        <f t="shared" si="0"/>
        <v>54</v>
      </c>
      <c r="F20" s="8">
        <v>18</v>
      </c>
    </row>
    <row r="21" spans="1:6">
      <c r="A21" s="6" t="s">
        <v>25</v>
      </c>
      <c r="B21" s="7">
        <v>14</v>
      </c>
      <c r="C21" s="8">
        <v>20</v>
      </c>
      <c r="D21" s="6">
        <v>24</v>
      </c>
      <c r="E21" s="6">
        <f t="shared" si="0"/>
        <v>58</v>
      </c>
      <c r="F21" s="8">
        <v>19</v>
      </c>
    </row>
    <row r="22" spans="1:6">
      <c r="A22" s="6" t="s">
        <v>26</v>
      </c>
      <c r="B22" s="7">
        <v>18</v>
      </c>
      <c r="C22" s="8">
        <v>21</v>
      </c>
      <c r="D22" s="6">
        <v>20</v>
      </c>
      <c r="E22" s="6">
        <f t="shared" si="0"/>
        <v>59</v>
      </c>
      <c r="F22" s="8">
        <v>20</v>
      </c>
    </row>
    <row r="23" spans="1:6">
      <c r="A23" s="6" t="s">
        <v>27</v>
      </c>
      <c r="B23" s="7">
        <v>31</v>
      </c>
      <c r="C23" s="12">
        <v>15</v>
      </c>
      <c r="D23" s="6">
        <v>13</v>
      </c>
      <c r="E23" s="6">
        <f t="shared" si="0"/>
        <v>59</v>
      </c>
      <c r="F23" s="8">
        <v>20</v>
      </c>
    </row>
    <row r="24" spans="1:6">
      <c r="A24" s="6" t="s">
        <v>28</v>
      </c>
      <c r="B24" s="7">
        <v>28</v>
      </c>
      <c r="C24" s="8">
        <v>17</v>
      </c>
      <c r="D24" s="6">
        <v>17</v>
      </c>
      <c r="E24" s="6">
        <f t="shared" si="0"/>
        <v>62</v>
      </c>
      <c r="F24" s="8">
        <v>22</v>
      </c>
    </row>
    <row r="25" spans="1:6">
      <c r="A25" s="6" t="s">
        <v>29</v>
      </c>
      <c r="B25" s="7">
        <v>29</v>
      </c>
      <c r="C25" s="8">
        <v>19</v>
      </c>
      <c r="D25" s="6">
        <v>18</v>
      </c>
      <c r="E25" s="6">
        <f t="shared" si="0"/>
        <v>66</v>
      </c>
      <c r="F25" s="8">
        <v>23</v>
      </c>
    </row>
    <row r="26" spans="1:6">
      <c r="A26" s="6" t="s">
        <v>30</v>
      </c>
      <c r="B26" s="6">
        <v>5</v>
      </c>
      <c r="C26" s="8">
        <v>32</v>
      </c>
      <c r="D26" s="6">
        <v>29</v>
      </c>
      <c r="E26" s="6">
        <f t="shared" si="0"/>
        <v>66</v>
      </c>
      <c r="F26" s="8">
        <v>23</v>
      </c>
    </row>
    <row r="27" spans="1:6">
      <c r="A27" s="6" t="s">
        <v>31</v>
      </c>
      <c r="B27" s="7">
        <v>30</v>
      </c>
      <c r="C27" s="8">
        <v>22</v>
      </c>
      <c r="D27" s="6">
        <v>23</v>
      </c>
      <c r="E27" s="6">
        <f t="shared" si="0"/>
        <v>75</v>
      </c>
      <c r="F27" s="8">
        <v>25</v>
      </c>
    </row>
    <row r="28" spans="1:6">
      <c r="A28" s="6" t="s">
        <v>32</v>
      </c>
      <c r="B28" s="7">
        <v>25</v>
      </c>
      <c r="C28" s="8">
        <v>25</v>
      </c>
      <c r="D28" s="6">
        <v>25</v>
      </c>
      <c r="E28" s="6">
        <f t="shared" si="0"/>
        <v>75</v>
      </c>
      <c r="F28" s="8">
        <v>25</v>
      </c>
    </row>
    <row r="29" spans="1:6">
      <c r="A29" s="6" t="s">
        <v>33</v>
      </c>
      <c r="B29" s="7">
        <v>22</v>
      </c>
      <c r="C29" s="8">
        <v>24</v>
      </c>
      <c r="D29" s="6">
        <v>30</v>
      </c>
      <c r="E29" s="6">
        <f t="shared" si="0"/>
        <v>76</v>
      </c>
      <c r="F29" s="8">
        <v>27</v>
      </c>
    </row>
    <row r="30" spans="1:6">
      <c r="A30" s="6" t="s">
        <v>34</v>
      </c>
      <c r="B30" s="7">
        <v>15</v>
      </c>
      <c r="C30" s="8">
        <v>31</v>
      </c>
      <c r="D30" s="6">
        <v>31</v>
      </c>
      <c r="E30" s="6">
        <f t="shared" si="0"/>
        <v>77</v>
      </c>
      <c r="F30" s="8">
        <v>28</v>
      </c>
    </row>
    <row r="31" spans="1:6">
      <c r="A31" s="6" t="s">
        <v>35</v>
      </c>
      <c r="B31" s="6">
        <v>9</v>
      </c>
      <c r="C31" s="8">
        <v>34</v>
      </c>
      <c r="D31" s="6">
        <v>34</v>
      </c>
      <c r="E31" s="6">
        <f t="shared" si="0"/>
        <v>77</v>
      </c>
      <c r="F31" s="8">
        <v>28</v>
      </c>
    </row>
    <row r="32" spans="1:6">
      <c r="A32" s="6" t="s">
        <v>36</v>
      </c>
      <c r="B32" s="13">
        <v>13</v>
      </c>
      <c r="C32" s="8">
        <v>33</v>
      </c>
      <c r="D32" s="6">
        <v>33</v>
      </c>
      <c r="E32" s="6">
        <f t="shared" si="0"/>
        <v>79</v>
      </c>
      <c r="F32" s="8">
        <v>30</v>
      </c>
    </row>
    <row r="33" spans="1:6">
      <c r="A33" s="6" t="s">
        <v>37</v>
      </c>
      <c r="B33" s="13">
        <v>27</v>
      </c>
      <c r="C33" s="12">
        <v>26</v>
      </c>
      <c r="D33" s="6">
        <v>28</v>
      </c>
      <c r="E33" s="6">
        <f t="shared" si="0"/>
        <v>81</v>
      </c>
      <c r="F33" s="8">
        <v>31</v>
      </c>
    </row>
    <row r="34" spans="1:6">
      <c r="A34" s="6" t="s">
        <v>38</v>
      </c>
      <c r="B34" s="7">
        <v>33</v>
      </c>
      <c r="C34" s="8">
        <v>23</v>
      </c>
      <c r="D34" s="6">
        <v>26</v>
      </c>
      <c r="E34" s="6">
        <f t="shared" si="0"/>
        <v>82</v>
      </c>
      <c r="F34" s="8">
        <v>32</v>
      </c>
    </row>
    <row r="35" spans="1:6">
      <c r="A35" s="6" t="s">
        <v>39</v>
      </c>
      <c r="B35" s="6">
        <v>34</v>
      </c>
      <c r="C35" s="8">
        <v>28</v>
      </c>
      <c r="D35" s="6">
        <v>27</v>
      </c>
      <c r="E35" s="6">
        <f t="shared" si="0"/>
        <v>89</v>
      </c>
      <c r="F35" s="8">
        <v>33</v>
      </c>
    </row>
    <row r="36" spans="1:6">
      <c r="A36" s="6" t="s">
        <v>40</v>
      </c>
      <c r="B36" s="7">
        <v>32</v>
      </c>
      <c r="C36" s="8">
        <v>30</v>
      </c>
      <c r="D36" s="6">
        <v>31</v>
      </c>
      <c r="E36" s="6">
        <f t="shared" si="0"/>
        <v>93</v>
      </c>
      <c r="F36" s="8">
        <v>34</v>
      </c>
    </row>
    <row r="37" spans="1:6" ht="51" customHeight="1">
      <c r="A37" s="14" t="s">
        <v>41</v>
      </c>
      <c r="B37" s="15"/>
      <c r="C37" s="15"/>
      <c r="D37" s="15"/>
      <c r="E37" s="15"/>
      <c r="F37" s="15"/>
    </row>
    <row r="38" spans="1:6" ht="15"/>
    <row r="75" ht="16"/>
    <row r="113" ht="16"/>
  </sheetData>
  <mergeCells count="2">
    <mergeCell ref="A1:F1"/>
    <mergeCell ref="A37:F37"/>
  </mergeCells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Wireline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2014-03-12T23:40:48Z</dcterms:created>
  <dcterms:modified xsi:type="dcterms:W3CDTF">2014-03-12T23:42:45Z</dcterms:modified>
</cp:coreProperties>
</file>