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720" windowWidth="20860" windowHeight="13340" tabRatio="500"/>
  </bookViews>
  <sheets>
    <sheet name="EBITDA Country" sheetId="1" r:id="rId1"/>
  </sheets>
  <externalReferences>
    <externalReference r:id="rId2"/>
    <externalReference r:id="rId3"/>
  </externalReferences>
  <definedNames>
    <definedName name="Notes">[2]notes!#REF!</definedName>
    <definedName name="Notes2">[1]notes!#REF!</definedName>
    <definedName name="Notes3">[1]notes!#REF!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56" i="1"/>
  <c r="M55"/>
  <c r="M54"/>
</calcChain>
</file>

<file path=xl/comments1.xml><?xml version="1.0" encoding="utf-8"?>
<comments xmlns="http://schemas.openxmlformats.org/spreadsheetml/2006/main">
  <authors>
    <author>Dwayne Winseck</author>
  </authors>
  <commentList>
    <comment ref="A72" authorId="0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EE EBITDA is not reported in BoA/ML's Global Wireless Matrix separately; Orange and T Mobile's are. The values here are simple averaging of their respective values. </t>
        </r>
      </text>
    </comment>
  </commentList>
</comments>
</file>

<file path=xl/sharedStrings.xml><?xml version="1.0" encoding="utf-8"?>
<sst xmlns="http://schemas.openxmlformats.org/spreadsheetml/2006/main" count="81" uniqueCount="46">
  <si>
    <t>2001 - 2012 Avg EBITDA</t>
    <phoneticPr fontId="4" type="noConversion"/>
  </si>
  <si>
    <t xml:space="preserve">UK </t>
  </si>
  <si>
    <t xml:space="preserve">Denmark </t>
  </si>
  <si>
    <t xml:space="preserve">NL </t>
  </si>
  <si>
    <t xml:space="preserve">Australia </t>
  </si>
  <si>
    <t xml:space="preserve">Finland </t>
  </si>
  <si>
    <t xml:space="preserve">Austria </t>
  </si>
  <si>
    <t xml:space="preserve">France </t>
  </si>
  <si>
    <t xml:space="preserve">Korea </t>
  </si>
  <si>
    <t xml:space="preserve">Turkey </t>
  </si>
  <si>
    <t xml:space="preserve">US </t>
  </si>
  <si>
    <t xml:space="preserve">Italy </t>
  </si>
  <si>
    <t xml:space="preserve">Norway </t>
    <phoneticPr fontId="1" type="noConversion"/>
  </si>
  <si>
    <t>Belgium</t>
    <phoneticPr fontId="1" type="noConversion"/>
  </si>
  <si>
    <t>OECD Avg</t>
    <phoneticPr fontId="1" type="noConversion"/>
  </si>
  <si>
    <t xml:space="preserve">Chile </t>
  </si>
  <si>
    <t xml:space="preserve">Greece </t>
  </si>
  <si>
    <t xml:space="preserve">Spain </t>
  </si>
  <si>
    <t xml:space="preserve">Sweden </t>
  </si>
  <si>
    <t xml:space="preserve">Japan </t>
  </si>
  <si>
    <t xml:space="preserve">Canada </t>
  </si>
  <si>
    <t xml:space="preserve">Portugal </t>
    <phoneticPr fontId="1" type="noConversion"/>
  </si>
  <si>
    <t xml:space="preserve">NZ </t>
  </si>
  <si>
    <t xml:space="preserve">Switzerlad </t>
  </si>
  <si>
    <t xml:space="preserve">Mexico </t>
  </si>
  <si>
    <t>2001-2012 Avg</t>
    <phoneticPr fontId="4" type="noConversion"/>
  </si>
  <si>
    <t xml:space="preserve">Norway </t>
    <phoneticPr fontId="1" type="noConversion"/>
  </si>
  <si>
    <t>Belgium</t>
    <phoneticPr fontId="1" type="noConversion"/>
  </si>
  <si>
    <t>OECD Avg</t>
    <phoneticPr fontId="1" type="noConversion"/>
  </si>
  <si>
    <t xml:space="preserve">Portugal </t>
    <phoneticPr fontId="1" type="noConversion"/>
  </si>
  <si>
    <t>Bell Wireless</t>
    <phoneticPr fontId="1" type="noConversion"/>
  </si>
  <si>
    <t>Rogers</t>
    <phoneticPr fontId="1" type="noConversion"/>
  </si>
  <si>
    <t>Telus</t>
    <phoneticPr fontId="1" type="noConversion"/>
  </si>
  <si>
    <t>2001-2012 Avg</t>
    <phoneticPr fontId="4" type="noConversion"/>
  </si>
  <si>
    <t>G7 Average</t>
    <phoneticPr fontId="1" type="noConversion"/>
  </si>
  <si>
    <t>Verizon Wireless</t>
  </si>
  <si>
    <t>AT&amp;T</t>
  </si>
  <si>
    <t>Sprint</t>
  </si>
  <si>
    <t>TMUS</t>
  </si>
  <si>
    <t>Leap</t>
  </si>
  <si>
    <t>Vodafone</t>
  </si>
  <si>
    <t>O2</t>
  </si>
  <si>
    <t>T-Mobile/EE</t>
    <phoneticPr fontId="4" type="noConversion"/>
  </si>
  <si>
    <t>3 (Hutchison)</t>
  </si>
  <si>
    <t>N.A.</t>
  </si>
  <si>
    <t>Germany</t>
    <phoneticPr fontId="1" type="noConversion"/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</si>
</sst>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64" formatCode="0.0"/>
    <numFmt numFmtId="165" formatCode="_(* #,##0.000_);_(* \(#,##0.000\);_(* &quot;-&quot;??_);_(@_)"/>
    <numFmt numFmtId="166" formatCode="_(* #,##0.0_);_(* \(#,##0.0\);_(* &quot;-&quot;??_);_(@_)"/>
    <numFmt numFmtId="167" formatCode="_(* #,##0_);_(* \(#,##0\);_(* &quot;-&quot;??_);_(@_)"/>
    <numFmt numFmtId="168" formatCode="0.00000"/>
    <numFmt numFmtId="169" formatCode="0.0000"/>
    <numFmt numFmtId="170" formatCode="0.000"/>
    <numFmt numFmtId="171" formatCode="0.000000"/>
    <numFmt numFmtId="172" formatCode="0.000000000"/>
    <numFmt numFmtId="173" formatCode="_(* #,##0.0_);_(* \(#,##0.0\);_(* &quot;-&quot;?_);_(@_)"/>
    <numFmt numFmtId="174" formatCode="#,##0.0"/>
    <numFmt numFmtId="175" formatCode="0.0%"/>
    <numFmt numFmtId="176" formatCode="###\ ###\ ###"/>
    <numFmt numFmtId="177" formatCode="&quot; &quot;* #,##0.000&quot; &quot;;&quot; &quot;* \(#,##0.000\);&quot; &quot;* &quot;-&quot;??&quot; &quot;"/>
    <numFmt numFmtId="178" formatCode="&quot; &quot;* #,##0&quot; &quot;;&quot; &quot;* \(#,##0\);&quot; &quot;* &quot;-&quot;??&quot; &quot;"/>
    <numFmt numFmtId="179" formatCode="&quot; &quot;* #,##0.0&quot; &quot;;&quot; &quot;* \(#,##0.0\);&quot; &quot;* &quot;-&quot;??&quot; &quot;"/>
    <numFmt numFmtId="180" formatCode="&quot; &quot;* #,##0.00&quot; &quot;;&quot; &quot;* \(#,##0.00\);&quot; &quot;* &quot;-&quot;??&quot; &quot;"/>
    <numFmt numFmtId="181" formatCode="#\ ##0"/>
    <numFmt numFmtId="182" formatCode="0.0_)"/>
    <numFmt numFmtId="183" formatCode="_(* #,##0.0_);_(* \(#,##0.0\)_)\ ;_(* 0_)"/>
    <numFmt numFmtId="184" formatCode="#,##0.0\x"/>
    <numFmt numFmtId="185" formatCode="0_)"/>
  </numFmts>
  <fonts count="2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color indexed="8"/>
      <name val="Arial"/>
    </font>
    <font>
      <sz val="8"/>
      <name val="Verdana"/>
    </font>
    <font>
      <b/>
      <sz val="10"/>
      <name val="Arial"/>
    </font>
    <font>
      <b/>
      <sz val="11"/>
      <color indexed="8"/>
      <name val="Arial"/>
    </font>
    <font>
      <b/>
      <sz val="10"/>
      <color indexed="8"/>
      <name val="Verdana"/>
    </font>
    <font>
      <sz val="10"/>
      <color indexed="8"/>
      <name val="Arial"/>
      <family val="2"/>
    </font>
    <font>
      <sz val="10"/>
      <name val="Arial"/>
    </font>
    <font>
      <b/>
      <sz val="11"/>
      <color indexed="12"/>
      <name val="Arial"/>
    </font>
    <font>
      <b/>
      <sz val="10"/>
      <color indexed="12"/>
      <name val="Verdana"/>
    </font>
    <font>
      <sz val="11"/>
      <color indexed="8"/>
      <name val="Arial"/>
    </font>
    <font>
      <sz val="11"/>
      <color indexed="12"/>
      <name val="Arial"/>
    </font>
    <font>
      <sz val="10"/>
      <color indexed="12"/>
      <name val="Verdana"/>
    </font>
    <font>
      <sz val="10"/>
      <color indexed="8"/>
      <name val="Verdana"/>
    </font>
    <font>
      <sz val="10"/>
      <color indexed="12"/>
      <name val="Arial"/>
    </font>
    <font>
      <b/>
      <sz val="11"/>
      <name val="Arial"/>
    </font>
    <font>
      <b/>
      <sz val="10"/>
      <color indexed="8"/>
      <name val="Arial Narrow"/>
    </font>
    <font>
      <b/>
      <sz val="9"/>
      <color indexed="81"/>
      <name val="Verdana"/>
    </font>
    <font>
      <sz val="9"/>
      <color indexed="81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11">
    <xf numFmtId="0" fontId="0" fillId="0" borderId="0" xfId="0"/>
    <xf numFmtId="1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/>
    <xf numFmtId="0" fontId="8" fillId="2" borderId="2" xfId="0" applyNumberFormat="1" applyFont="1" applyFill="1" applyBorder="1" applyAlignment="1"/>
    <xf numFmtId="175" fontId="8" fillId="2" borderId="3" xfId="0" applyNumberFormat="1" applyFont="1" applyFill="1" applyBorder="1" applyAlignment="1">
      <alignment horizontal="right"/>
    </xf>
    <xf numFmtId="175" fontId="8" fillId="2" borderId="1" xfId="0" applyNumberFormat="1" applyFont="1" applyFill="1" applyBorder="1" applyAlignment="1">
      <alignment horizontal="right"/>
    </xf>
    <xf numFmtId="175" fontId="8" fillId="2" borderId="4" xfId="0" applyNumberFormat="1" applyFont="1" applyFill="1" applyBorder="1" applyAlignment="1">
      <alignment horizontal="right"/>
    </xf>
    <xf numFmtId="175" fontId="9" fillId="2" borderId="0" xfId="1" applyNumberFormat="1" applyFont="1" applyFill="1" applyBorder="1" applyAlignment="1"/>
    <xf numFmtId="164" fontId="6" fillId="0" borderId="0" xfId="0" applyNumberFormat="1" applyFont="1" applyFill="1" applyBorder="1" applyAlignment="1"/>
    <xf numFmtId="177" fontId="6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Alignment="1"/>
    <xf numFmtId="0" fontId="7" fillId="3" borderId="0" xfId="0" applyNumberFormat="1" applyFont="1" applyFill="1" applyAlignment="1"/>
    <xf numFmtId="0" fontId="1" fillId="3" borderId="0" xfId="0" applyFont="1" applyFill="1" applyAlignment="1">
      <alignment vertical="top" wrapText="1"/>
    </xf>
    <xf numFmtId="175" fontId="8" fillId="2" borderId="5" xfId="0" applyNumberFormat="1" applyFont="1" applyFill="1" applyBorder="1" applyAlignment="1">
      <alignment horizontal="right"/>
    </xf>
    <xf numFmtId="175" fontId="8" fillId="2" borderId="6" xfId="0" applyNumberFormat="1" applyFont="1" applyFill="1" applyBorder="1" applyAlignment="1">
      <alignment horizontal="right"/>
    </xf>
    <xf numFmtId="175" fontId="8" fillId="2" borderId="7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/>
    <xf numFmtId="1" fontId="10" fillId="0" borderId="0" xfId="0" applyNumberFormat="1" applyFont="1" applyFill="1" applyBorder="1" applyAlignment="1"/>
    <xf numFmtId="177" fontId="8" fillId="2" borderId="9" xfId="0" applyNumberFormat="1" applyFont="1" applyFill="1" applyBorder="1" applyAlignment="1">
      <alignment horizontal="right"/>
    </xf>
    <xf numFmtId="175" fontId="8" fillId="2" borderId="10" xfId="0" applyNumberFormat="1" applyFont="1" applyFill="1" applyBorder="1" applyAlignment="1">
      <alignment horizontal="right"/>
    </xf>
    <xf numFmtId="179" fontId="6" fillId="0" borderId="8" xfId="0" applyNumberFormat="1" applyFont="1" applyFill="1" applyBorder="1" applyAlignment="1"/>
    <xf numFmtId="170" fontId="10" fillId="0" borderId="0" xfId="0" applyNumberFormat="1" applyFont="1" applyFill="1" applyBorder="1" applyAlignment="1"/>
    <xf numFmtId="1" fontId="11" fillId="0" borderId="0" xfId="0" applyNumberFormat="1" applyFont="1" applyFill="1" applyBorder="1" applyAlignment="1"/>
    <xf numFmtId="175" fontId="8" fillId="2" borderId="11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/>
    <xf numFmtId="0" fontId="15" fillId="3" borderId="0" xfId="0" applyNumberFormat="1" applyFont="1" applyFill="1" applyAlignment="1"/>
    <xf numFmtId="0" fontId="0" fillId="3" borderId="0" xfId="0" applyFont="1" applyFill="1" applyAlignment="1">
      <alignment vertical="top" wrapText="1"/>
    </xf>
    <xf numFmtId="1" fontId="8" fillId="2" borderId="9" xfId="0" applyNumberFormat="1" applyFont="1" applyFill="1" applyBorder="1" applyAlignment="1"/>
    <xf numFmtId="180" fontId="8" fillId="2" borderId="0" xfId="0" applyNumberFormat="1" applyFont="1" applyFill="1" applyBorder="1" applyAlignment="1">
      <alignment horizontal="right"/>
    </xf>
    <xf numFmtId="175" fontId="9" fillId="2" borderId="12" xfId="1" applyNumberFormat="1" applyFont="1" applyFill="1" applyBorder="1" applyAlignment="1">
      <alignment horizontal="right"/>
    </xf>
    <xf numFmtId="0" fontId="15" fillId="2" borderId="0" xfId="0" applyNumberFormat="1" applyFont="1" applyFill="1" applyAlignment="1"/>
    <xf numFmtId="0" fontId="0" fillId="2" borderId="0" xfId="0" applyFont="1" applyFill="1" applyAlignment="1">
      <alignment vertical="top" wrapText="1"/>
    </xf>
    <xf numFmtId="1" fontId="16" fillId="2" borderId="9" xfId="0" applyNumberFormat="1" applyFont="1" applyFill="1" applyBorder="1" applyAlignment="1"/>
    <xf numFmtId="0" fontId="9" fillId="2" borderId="2" xfId="0" applyNumberFormat="1" applyFont="1" applyFill="1" applyBorder="1" applyAlignment="1"/>
    <xf numFmtId="175" fontId="9" fillId="2" borderId="5" xfId="0" applyNumberFormat="1" applyFont="1" applyFill="1" applyBorder="1" applyAlignment="1">
      <alignment horizontal="right"/>
    </xf>
    <xf numFmtId="175" fontId="9" fillId="2" borderId="6" xfId="0" applyNumberFormat="1" applyFont="1" applyFill="1" applyBorder="1" applyAlignment="1">
      <alignment horizontal="right"/>
    </xf>
    <xf numFmtId="175" fontId="9" fillId="2" borderId="7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3" borderId="0" xfId="0" applyNumberFormat="1" applyFont="1" applyFill="1" applyAlignment="1"/>
    <xf numFmtId="180" fontId="10" fillId="0" borderId="0" xfId="0" applyNumberFormat="1" applyFont="1" applyFill="1" applyBorder="1" applyAlignment="1"/>
    <xf numFmtId="0" fontId="9" fillId="2" borderId="14" xfId="0" applyNumberFormat="1" applyFont="1" applyFill="1" applyBorder="1" applyAlignment="1"/>
    <xf numFmtId="175" fontId="2" fillId="2" borderId="0" xfId="0" applyNumberFormat="1" applyFont="1" applyFill="1"/>
    <xf numFmtId="164" fontId="11" fillId="0" borderId="0" xfId="0" applyNumberFormat="1" applyFont="1" applyFill="1" applyBorder="1" applyAlignment="1"/>
    <xf numFmtId="1" fontId="6" fillId="0" borderId="8" xfId="0" applyNumberFormat="1" applyFont="1" applyFill="1" applyBorder="1" applyAlignment="1"/>
    <xf numFmtId="175" fontId="8" fillId="2" borderId="15" xfId="0" applyNumberFormat="1" applyFont="1" applyFill="1" applyBorder="1" applyAlignment="1">
      <alignment horizontal="right"/>
    </xf>
    <xf numFmtId="175" fontId="8" fillId="2" borderId="12" xfId="0" applyNumberFormat="1" applyFont="1" applyFill="1" applyBorder="1" applyAlignment="1">
      <alignment horizontal="right"/>
    </xf>
    <xf numFmtId="180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79" fontId="16" fillId="2" borderId="9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/>
    <xf numFmtId="1" fontId="16" fillId="2" borderId="0" xfId="0" applyNumberFormat="1" applyFont="1" applyFill="1" applyBorder="1" applyAlignment="1"/>
    <xf numFmtId="175" fontId="9" fillId="2" borderId="0" xfId="1" applyNumberFormat="1" applyFont="1" applyFill="1" applyAlignment="1"/>
    <xf numFmtId="164" fontId="13" fillId="0" borderId="0" xfId="0" applyNumberFormat="1" applyFont="1" applyFill="1" applyBorder="1" applyAlignment="1"/>
    <xf numFmtId="0" fontId="15" fillId="0" borderId="0" xfId="0" applyNumberFormat="1" applyFont="1" applyFill="1" applyAlignment="1"/>
    <xf numFmtId="175" fontId="18" fillId="0" borderId="4" xfId="0" applyNumberFormat="1" applyFont="1" applyFill="1" applyBorder="1" applyAlignment="1">
      <alignment horizontal="right"/>
    </xf>
    <xf numFmtId="1" fontId="17" fillId="0" borderId="8" xfId="0" applyNumberFormat="1" applyFont="1" applyFill="1" applyBorder="1" applyAlignment="1"/>
    <xf numFmtId="1" fontId="1" fillId="0" borderId="0" xfId="0" applyNumberFormat="1" applyFont="1" applyFill="1" applyBorder="1" applyAlignment="1"/>
    <xf numFmtId="0" fontId="8" fillId="4" borderId="2" xfId="0" applyNumberFormat="1" applyFont="1" applyFill="1" applyBorder="1" applyAlignment="1"/>
    <xf numFmtId="175" fontId="8" fillId="4" borderId="1" xfId="0" applyNumberFormat="1" applyFont="1" applyFill="1" applyBorder="1" applyAlignment="1">
      <alignment horizontal="right"/>
    </xf>
    <xf numFmtId="175" fontId="9" fillId="4" borderId="0" xfId="1" applyNumberFormat="1" applyFont="1" applyFill="1" applyBorder="1" applyAlignment="1"/>
    <xf numFmtId="175" fontId="8" fillId="4" borderId="6" xfId="0" applyNumberFormat="1" applyFont="1" applyFill="1" applyBorder="1" applyAlignment="1">
      <alignment horizontal="right"/>
    </xf>
    <xf numFmtId="175" fontId="8" fillId="4" borderId="11" xfId="0" applyNumberFormat="1" applyFont="1" applyFill="1" applyBorder="1" applyAlignment="1">
      <alignment horizontal="right"/>
    </xf>
    <xf numFmtId="175" fontId="8" fillId="4" borderId="3" xfId="0" applyNumberFormat="1" applyFont="1" applyFill="1" applyBorder="1" applyAlignment="1">
      <alignment horizontal="right"/>
    </xf>
    <xf numFmtId="175" fontId="8" fillId="4" borderId="10" xfId="0" applyNumberFormat="1" applyFont="1" applyFill="1" applyBorder="1" applyAlignment="1">
      <alignment horizontal="right"/>
    </xf>
    <xf numFmtId="175" fontId="9" fillId="4" borderId="12" xfId="1" applyNumberFormat="1" applyFont="1" applyFill="1" applyBorder="1" applyAlignment="1">
      <alignment horizontal="right"/>
    </xf>
    <xf numFmtId="0" fontId="9" fillId="4" borderId="2" xfId="0" applyNumberFormat="1" applyFont="1" applyFill="1" applyBorder="1" applyAlignment="1"/>
    <xf numFmtId="175" fontId="9" fillId="4" borderId="6" xfId="0" applyNumberFormat="1" applyFont="1" applyFill="1" applyBorder="1" applyAlignment="1">
      <alignment horizontal="right"/>
    </xf>
    <xf numFmtId="0" fontId="9" fillId="4" borderId="14" xfId="0" applyNumberFormat="1" applyFont="1" applyFill="1" applyBorder="1" applyAlignment="1"/>
    <xf numFmtId="175" fontId="2" fillId="4" borderId="0" xfId="0" applyNumberFormat="1" applyFont="1" applyFill="1"/>
    <xf numFmtId="175" fontId="8" fillId="4" borderId="15" xfId="0" applyNumberFormat="1" applyFont="1" applyFill="1" applyBorder="1" applyAlignment="1">
      <alignment horizontal="right"/>
    </xf>
    <xf numFmtId="175" fontId="9" fillId="4" borderId="0" xfId="1" applyNumberFormat="1" applyFont="1" applyFill="1" applyAlignment="1"/>
    <xf numFmtId="175" fontId="8" fillId="0" borderId="16" xfId="0" applyNumberFormat="1" applyFont="1" applyBorder="1" applyAlignment="1">
      <alignment horizontal="right"/>
    </xf>
    <xf numFmtId="175" fontId="0" fillId="0" borderId="0" xfId="0" applyNumberFormat="1"/>
    <xf numFmtId="0" fontId="8" fillId="4" borderId="14" xfId="0" applyNumberFormat="1" applyFont="1" applyFill="1" applyBorder="1" applyAlignment="1"/>
    <xf numFmtId="175" fontId="8" fillId="0" borderId="17" xfId="0" applyNumberFormat="1" applyFont="1" applyBorder="1" applyAlignment="1">
      <alignment horizontal="right"/>
    </xf>
    <xf numFmtId="175" fontId="8" fillId="0" borderId="0" xfId="0" applyNumberFormat="1" applyFont="1" applyAlignment="1">
      <alignment horizontal="right"/>
    </xf>
    <xf numFmtId="1" fontId="5" fillId="5" borderId="1" xfId="0" applyNumberFormat="1" applyFont="1" applyFill="1" applyBorder="1" applyAlignment="1"/>
    <xf numFmtId="0" fontId="5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8" fillId="6" borderId="2" xfId="0" applyNumberFormat="1" applyFont="1" applyFill="1" applyBorder="1" applyAlignment="1"/>
    <xf numFmtId="175" fontId="8" fillId="6" borderId="10" xfId="0" applyNumberFormat="1" applyFont="1" applyFill="1" applyBorder="1" applyAlignment="1">
      <alignment horizontal="right"/>
    </xf>
    <xf numFmtId="175" fontId="8" fillId="6" borderId="1" xfId="0" applyNumberFormat="1" applyFont="1" applyFill="1" applyBorder="1" applyAlignment="1">
      <alignment horizontal="right"/>
    </xf>
    <xf numFmtId="175" fontId="9" fillId="6" borderId="0" xfId="1" applyNumberFormat="1" applyFont="1" applyFill="1" applyAlignment="1"/>
    <xf numFmtId="0" fontId="0" fillId="6" borderId="0" xfId="0" applyFill="1"/>
    <xf numFmtId="164" fontId="0" fillId="0" borderId="0" xfId="0" applyNumberFormat="1"/>
    <xf numFmtId="0" fontId="8" fillId="7" borderId="18" xfId="0" applyNumberFormat="1" applyFont="1" applyFill="1" applyBorder="1" applyAlignment="1"/>
    <xf numFmtId="175" fontId="8" fillId="0" borderId="19" xfId="0" applyNumberFormat="1" applyFont="1" applyBorder="1" applyAlignment="1">
      <alignment horizontal="right"/>
    </xf>
    <xf numFmtId="175" fontId="8" fillId="0" borderId="8" xfId="0" applyNumberFormat="1" applyFont="1" applyBorder="1" applyAlignment="1">
      <alignment horizontal="right"/>
    </xf>
    <xf numFmtId="175" fontId="9" fillId="0" borderId="0" xfId="0" applyNumberFormat="1" applyFont="1" applyAlignment="1"/>
    <xf numFmtId="0" fontId="8" fillId="7" borderId="2" xfId="0" applyNumberFormat="1" applyFont="1" applyFill="1" applyBorder="1" applyAlignment="1"/>
    <xf numFmtId="175" fontId="8" fillId="0" borderId="5" xfId="0" applyNumberFormat="1" applyFont="1" applyBorder="1" applyAlignment="1">
      <alignment horizontal="right"/>
    </xf>
    <xf numFmtId="175" fontId="8" fillId="0" borderId="6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left"/>
    </xf>
    <xf numFmtId="164" fontId="9" fillId="0" borderId="8" xfId="0" applyNumberFormat="1" applyFont="1" applyBorder="1" applyAlignment="1"/>
    <xf numFmtId="0" fontId="8" fillId="0" borderId="6" xfId="0" applyNumberFormat="1" applyFont="1" applyBorder="1" applyAlignment="1">
      <alignment horizontal="left"/>
    </xf>
    <xf numFmtId="164" fontId="9" fillId="0" borderId="6" xfId="0" applyNumberFormat="1" applyFont="1" applyBorder="1" applyAlignment="1"/>
    <xf numFmtId="0" fontId="8" fillId="0" borderId="20" xfId="0" applyNumberFormat="1" applyFont="1" applyBorder="1" applyAlignment="1">
      <alignment horizontal="left"/>
    </xf>
    <xf numFmtId="0" fontId="8" fillId="0" borderId="6" xfId="0" applyNumberFormat="1" applyFont="1" applyBorder="1" applyAlignment="1">
      <alignment horizontal="right"/>
    </xf>
    <xf numFmtId="164" fontId="9" fillId="0" borderId="1" xfId="0" applyNumberFormat="1" applyFont="1" applyBorder="1" applyAlignment="1"/>
    <xf numFmtId="0" fontId="0" fillId="0" borderId="0" xfId="0" applyFill="1"/>
    <xf numFmtId="1" fontId="14" fillId="0" borderId="0" xfId="0" applyNumberFormat="1" applyFont="1" applyFill="1" applyBorder="1" applyAlignment="1"/>
    <xf numFmtId="1" fontId="15" fillId="0" borderId="0" xfId="0" applyNumberFormat="1" applyFont="1" applyFill="1" applyBorder="1" applyAlignment="1"/>
    <xf numFmtId="164" fontId="12" fillId="0" borderId="8" xfId="0" applyNumberFormat="1" applyFont="1" applyFill="1" applyBorder="1" applyAlignment="1"/>
    <xf numFmtId="1" fontId="13" fillId="0" borderId="0" xfId="0" applyNumberFormat="1" applyFont="1" applyFill="1" applyBorder="1" applyAlignment="1"/>
    <xf numFmtId="1" fontId="12" fillId="0" borderId="13" xfId="0" applyNumberFormat="1" applyFont="1" applyFill="1" applyBorder="1" applyAlignment="1"/>
    <xf numFmtId="1" fontId="12" fillId="0" borderId="0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>
        <c:manualLayout>
          <c:layoutTarget val="inner"/>
          <c:xMode val="edge"/>
          <c:yMode val="edge"/>
          <c:x val="0.125766185476815"/>
          <c:y val="0.0330528846153846"/>
          <c:w val="0.733490468296726"/>
          <c:h val="0.86996446282556"/>
        </c:manualLayout>
      </c:layout>
      <c:lineChart>
        <c:grouping val="standard"/>
        <c:ser>
          <c:idx val="0"/>
          <c:order val="0"/>
          <c:tx>
            <c:strRef>
              <c:f>'EBITDA Country'!$A$59</c:f>
              <c:strCache>
                <c:ptCount val="1"/>
                <c:pt idx="0">
                  <c:v>Canada </c:v>
                </c:pt>
              </c:strCache>
            </c:strRef>
          </c:tx>
          <c:marker>
            <c:symbol val="none"/>
          </c:marker>
          <c:val>
            <c:numRef>
              <c:f>'EBITDA Country'!$B$59:$L$59</c:f>
              <c:numCache>
                <c:formatCode>0.0%</c:formatCode>
                <c:ptCount val="11"/>
                <c:pt idx="0">
                  <c:v>0.267724484229062</c:v>
                </c:pt>
                <c:pt idx="1">
                  <c:v>0.304627992578378</c:v>
                </c:pt>
                <c:pt idx="2">
                  <c:v>0.351511224655949</c:v>
                </c:pt>
                <c:pt idx="3">
                  <c:v>0.397188547545933</c:v>
                </c:pt>
                <c:pt idx="4">
                  <c:v>0.419105783283738</c:v>
                </c:pt>
                <c:pt idx="5">
                  <c:v>0.454820992559742</c:v>
                </c:pt>
                <c:pt idx="6">
                  <c:v>0.472677016041505</c:v>
                </c:pt>
                <c:pt idx="7">
                  <c:v>0.459400985333218</c:v>
                </c:pt>
                <c:pt idx="8">
                  <c:v>0.458743006647617</c:v>
                </c:pt>
                <c:pt idx="9">
                  <c:v>0.440234030549618</c:v>
                </c:pt>
                <c:pt idx="10">
                  <c:v>0.429676937640458</c:v>
                </c:pt>
              </c:numCache>
            </c:numRef>
          </c:val>
        </c:ser>
        <c:ser>
          <c:idx val="1"/>
          <c:order val="1"/>
          <c:tx>
            <c:strRef>
              <c:f>'EBITDA Country'!$A$60</c:f>
              <c:strCache>
                <c:ptCount val="1"/>
                <c:pt idx="0">
                  <c:v>G7 Average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'EBITDA Country'!$B$60:$L$60</c:f>
              <c:numCache>
                <c:formatCode>0.0%</c:formatCode>
                <c:ptCount val="11"/>
                <c:pt idx="0">
                  <c:v>0.340721341078275</c:v>
                </c:pt>
                <c:pt idx="1">
                  <c:v>0.363305944699127</c:v>
                </c:pt>
                <c:pt idx="2">
                  <c:v>0.37480115375326</c:v>
                </c:pt>
                <c:pt idx="3">
                  <c:v>0.363532776699298</c:v>
                </c:pt>
                <c:pt idx="4">
                  <c:v>0.363991009727087</c:v>
                </c:pt>
                <c:pt idx="5">
                  <c:v>0.370880941887424</c:v>
                </c:pt>
                <c:pt idx="6">
                  <c:v>0.384495523936485</c:v>
                </c:pt>
                <c:pt idx="7">
                  <c:v>0.391803408411582</c:v>
                </c:pt>
                <c:pt idx="8">
                  <c:v>0.395752769818756</c:v>
                </c:pt>
                <c:pt idx="9">
                  <c:v>0.38990251992052</c:v>
                </c:pt>
                <c:pt idx="10">
                  <c:v>0.373459913371523</c:v>
                </c:pt>
              </c:numCache>
            </c:numRef>
          </c:val>
        </c:ser>
        <c:ser>
          <c:idx val="2"/>
          <c:order val="2"/>
          <c:tx>
            <c:strRef>
              <c:f>'EBITDA Country'!$A$61</c:f>
              <c:strCache>
                <c:ptCount val="1"/>
                <c:pt idx="0">
                  <c:v>OECD Avg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'EBITDA Country'!$B$61:$L$61</c:f>
              <c:numCache>
                <c:formatCode>0.0%</c:formatCode>
                <c:ptCount val="11"/>
                <c:pt idx="0">
                  <c:v>0.352688312510359</c:v>
                </c:pt>
                <c:pt idx="1">
                  <c:v>0.397937517653861</c:v>
                </c:pt>
                <c:pt idx="2">
                  <c:v>0.390124810698692</c:v>
                </c:pt>
                <c:pt idx="3">
                  <c:v>0.380574062534188</c:v>
                </c:pt>
                <c:pt idx="4">
                  <c:v>0.387470627209996</c:v>
                </c:pt>
                <c:pt idx="5">
                  <c:v>0.380240811668297</c:v>
                </c:pt>
                <c:pt idx="6">
                  <c:v>0.37843078407499</c:v>
                </c:pt>
                <c:pt idx="7">
                  <c:v>0.383143016896298</c:v>
                </c:pt>
                <c:pt idx="8">
                  <c:v>0.385476623352546</c:v>
                </c:pt>
                <c:pt idx="9">
                  <c:v>0.379026309429751</c:v>
                </c:pt>
                <c:pt idx="10">
                  <c:v>0.375075697662487</c:v>
                </c:pt>
              </c:numCache>
            </c:numRef>
          </c:val>
        </c:ser>
        <c:ser>
          <c:idx val="3"/>
          <c:order val="3"/>
          <c:tx>
            <c:strRef>
              <c:f>'EBITDA Country'!$A$62</c:f>
              <c:strCache>
                <c:ptCount val="1"/>
                <c:pt idx="0">
                  <c:v>Bell Wireless</c:v>
                </c:pt>
              </c:strCache>
            </c:strRef>
          </c:tx>
          <c:marker>
            <c:symbol val="none"/>
          </c:marker>
          <c:val>
            <c:numRef>
              <c:f>'EBITDA Country'!$B$62:$L$62</c:f>
              <c:numCache>
                <c:formatCode>0.0%</c:formatCode>
                <c:ptCount val="11"/>
                <c:pt idx="0">
                  <c:v>0.35</c:v>
                </c:pt>
                <c:pt idx="1">
                  <c:v>0.35</c:v>
                </c:pt>
                <c:pt idx="2">
                  <c:v>0.342260553790286</c:v>
                </c:pt>
                <c:pt idx="3">
                  <c:v>0.367683135640231</c:v>
                </c:pt>
                <c:pt idx="4">
                  <c:v>0.421220723917672</c:v>
                </c:pt>
                <c:pt idx="5">
                  <c:v>0.423662884927066</c:v>
                </c:pt>
                <c:pt idx="6">
                  <c:v>0.416607437768048</c:v>
                </c:pt>
                <c:pt idx="7">
                  <c:v>0.435428154479595</c:v>
                </c:pt>
                <c:pt idx="8">
                  <c:v>0.436925455336007</c:v>
                </c:pt>
                <c:pt idx="9">
                  <c:v>0.442546530495371</c:v>
                </c:pt>
                <c:pt idx="10">
                  <c:v>0.386339495208649</c:v>
                </c:pt>
              </c:numCache>
            </c:numRef>
          </c:val>
        </c:ser>
        <c:ser>
          <c:idx val="4"/>
          <c:order val="4"/>
          <c:tx>
            <c:strRef>
              <c:f>'EBITDA Country'!$A$63</c:f>
              <c:strCache>
                <c:ptCount val="1"/>
                <c:pt idx="0">
                  <c:v>Rogers</c:v>
                </c:pt>
              </c:strCache>
            </c:strRef>
          </c:tx>
          <c:marker>
            <c:symbol val="none"/>
          </c:marker>
          <c:val>
            <c:numRef>
              <c:f>'EBITDA Country'!$B$63:$L$63</c:f>
              <c:numCache>
                <c:formatCode>0.0%</c:formatCode>
                <c:ptCount val="11"/>
                <c:pt idx="0">
                  <c:v>0.164894035996089</c:v>
                </c:pt>
                <c:pt idx="1">
                  <c:v>0.201753939424209</c:v>
                </c:pt>
                <c:pt idx="2">
                  <c:v>0.267897931664362</c:v>
                </c:pt>
                <c:pt idx="3">
                  <c:v>0.312245775946913</c:v>
                </c:pt>
                <c:pt idx="4">
                  <c:v>0.335898714231669</c:v>
                </c:pt>
                <c:pt idx="5">
                  <c:v>0.370138677443463</c:v>
                </c:pt>
                <c:pt idx="6">
                  <c:v>0.46067884633219</c:v>
                </c:pt>
                <c:pt idx="7">
                  <c:v>0.5023282887078</c:v>
                </c:pt>
                <c:pt idx="8">
                  <c:v>0.480232757145302</c:v>
                </c:pt>
                <c:pt idx="9">
                  <c:v>0.4871096877502</c:v>
                </c:pt>
                <c:pt idx="10">
                  <c:v>0.486209010113393</c:v>
                </c:pt>
              </c:numCache>
            </c:numRef>
          </c:val>
        </c:ser>
        <c:ser>
          <c:idx val="5"/>
          <c:order val="5"/>
          <c:tx>
            <c:strRef>
              <c:f>'EBITDA Country'!$A$64</c:f>
              <c:strCache>
                <c:ptCount val="1"/>
                <c:pt idx="0">
                  <c:v>Telus</c:v>
                </c:pt>
              </c:strCache>
            </c:strRef>
          </c:tx>
          <c:marker>
            <c:symbol val="none"/>
          </c:marker>
          <c:val>
            <c:numRef>
              <c:f>'EBITDA Country'!$B$64:$L$64</c:f>
              <c:numCache>
                <c:formatCode>0.0%</c:formatCode>
                <c:ptCount val="11"/>
                <c:pt idx="0">
                  <c:v>0.124212034383954</c:v>
                </c:pt>
                <c:pt idx="1">
                  <c:v>0.21629179331307</c:v>
                </c:pt>
                <c:pt idx="2">
                  <c:v>0.288659793814433</c:v>
                </c:pt>
                <c:pt idx="3">
                  <c:v>0.373402939964281</c:v>
                </c:pt>
                <c:pt idx="4">
                  <c:v>0.439324589407285</c:v>
                </c:pt>
                <c:pt idx="5">
                  <c:v>0.470860797493963</c:v>
                </c:pt>
                <c:pt idx="6">
                  <c:v>0.487366523367078</c:v>
                </c:pt>
                <c:pt idx="7">
                  <c:v>0.481501808656605</c:v>
                </c:pt>
                <c:pt idx="8">
                  <c:v>0.460459154478244</c:v>
                </c:pt>
                <c:pt idx="9">
                  <c:v>0.442850637522769</c:v>
                </c:pt>
                <c:pt idx="10">
                  <c:v>0.438950336152678</c:v>
                </c:pt>
              </c:numCache>
            </c:numRef>
          </c:val>
        </c:ser>
        <c:marker val="1"/>
        <c:axId val="614580520"/>
        <c:axId val="615422744"/>
      </c:lineChart>
      <c:catAx>
        <c:axId val="614580520"/>
        <c:scaling>
          <c:orientation val="minMax"/>
        </c:scaling>
        <c:axPos val="b"/>
        <c:tickLblPos val="nextTo"/>
        <c:crossAx val="615422744"/>
        <c:crosses val="autoZero"/>
        <c:auto val="1"/>
        <c:lblAlgn val="ctr"/>
        <c:lblOffset val="100"/>
      </c:catAx>
      <c:valAx>
        <c:axId val="615422744"/>
        <c:scaling>
          <c:orientation val="minMax"/>
        </c:scaling>
        <c:axPos val="l"/>
        <c:majorGridlines/>
        <c:numFmt formatCode="0.0%" sourceLinked="1"/>
        <c:tickLblPos val="nextTo"/>
        <c:crossAx val="614580520"/>
        <c:crosses val="autoZero"/>
        <c:crossBetween val="between"/>
      </c:valAx>
    </c:plotArea>
    <c:legend>
      <c:legendPos val="r"/>
      <c:layout/>
      <c:spPr>
        <a:ln w="15875"/>
      </c:spPr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680720</xdr:colOff>
      <xdr:row>44</xdr:row>
      <xdr:rowOff>101600</xdr:rowOff>
    </xdr:from>
    <xdr:to>
      <xdr:col>21</xdr:col>
      <xdr:colOff>731520</xdr:colOff>
      <xdr:row>78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October%2006%20CISP%20folder/CISP/Books/CommOutlook-2005/Tables/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LS2/Thomson_M$/DATA/STCP/AGENT/PTO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V79"/>
  <sheetViews>
    <sheetView tabSelected="1" zoomScale="125" zoomScaleNormal="125" zoomScalePageLayoutView="125" workbookViewId="0">
      <selection activeCell="Q10" sqref="Q10:R11"/>
    </sheetView>
  </sheetViews>
  <sheetFormatPr baseColWidth="10" defaultRowHeight="13"/>
  <cols>
    <col min="16" max="16" width="17.42578125" bestFit="1" customWidth="1"/>
  </cols>
  <sheetData>
    <row r="1" spans="1:256">
      <c r="A1" s="1"/>
      <c r="B1" s="2">
        <v>2000</v>
      </c>
      <c r="C1" s="2">
        <v>2001</v>
      </c>
      <c r="D1" s="2">
        <v>2002</v>
      </c>
      <c r="E1" s="2">
        <v>2003</v>
      </c>
      <c r="F1" s="2">
        <v>2004</v>
      </c>
      <c r="G1" s="2">
        <v>2005</v>
      </c>
      <c r="H1" s="2">
        <v>2006</v>
      </c>
      <c r="I1" s="2">
        <v>2007</v>
      </c>
      <c r="J1" s="2">
        <v>2008</v>
      </c>
      <c r="K1" s="2">
        <v>2009</v>
      </c>
      <c r="L1" s="2">
        <v>2010</v>
      </c>
      <c r="M1" s="2">
        <v>2011</v>
      </c>
      <c r="N1" s="2">
        <v>2012</v>
      </c>
      <c r="O1" s="2">
        <v>2013</v>
      </c>
      <c r="P1" s="3" t="s">
        <v>0</v>
      </c>
      <c r="Q1" s="4"/>
      <c r="R1" s="5"/>
      <c r="S1" s="6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256" s="16" customFormat="1" ht="13" customHeight="1">
      <c r="A2" s="7" t="s">
        <v>1</v>
      </c>
      <c r="B2" s="8">
        <v>0.1114492450624168</v>
      </c>
      <c r="C2" s="9">
        <v>0.25158669100399278</v>
      </c>
      <c r="D2" s="9">
        <v>0.29340330940743231</v>
      </c>
      <c r="E2" s="9">
        <v>0.35596513459907198</v>
      </c>
      <c r="F2" s="9">
        <v>0.34967519746910869</v>
      </c>
      <c r="G2" s="9">
        <v>0.31477344061813028</v>
      </c>
      <c r="H2" s="9">
        <v>0.26162777216713867</v>
      </c>
      <c r="I2" s="9">
        <v>0.25073051563553628</v>
      </c>
      <c r="J2" s="9">
        <v>0.22280421888957319</v>
      </c>
      <c r="K2" s="9">
        <v>0.22369648516541241</v>
      </c>
      <c r="L2" s="9">
        <v>0.22037031675129029</v>
      </c>
      <c r="M2" s="9">
        <v>0.23303145533103439</v>
      </c>
      <c r="N2" s="9">
        <v>0.22719758435792989</v>
      </c>
      <c r="O2" s="10">
        <v>0.24230136046090009</v>
      </c>
      <c r="P2" s="11">
        <v>0.25418662335135483</v>
      </c>
      <c r="Q2" s="12"/>
      <c r="R2" s="13"/>
      <c r="S2" s="12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s="16" customFormat="1" ht="13" customHeight="1">
      <c r="A3" s="7" t="s">
        <v>2</v>
      </c>
      <c r="B3" s="17">
        <v>0</v>
      </c>
      <c r="C3" s="18">
        <v>0.24714866937100849</v>
      </c>
      <c r="D3" s="18">
        <v>0.2825266823958536</v>
      </c>
      <c r="E3" s="18">
        <v>0.26551188073695231</v>
      </c>
      <c r="F3" s="18">
        <v>0.23967965386525689</v>
      </c>
      <c r="G3" s="18">
        <v>0.26995367956661848</v>
      </c>
      <c r="H3" s="18">
        <v>0.31830988949706868</v>
      </c>
      <c r="I3" s="18">
        <v>0.26767940817078878</v>
      </c>
      <c r="J3" s="18">
        <v>0.27028376773561957</v>
      </c>
      <c r="K3" s="18">
        <v>0.28820524363408778</v>
      </c>
      <c r="L3" s="18">
        <v>0.29356312949706193</v>
      </c>
      <c r="M3" s="18">
        <v>0.30550802912917457</v>
      </c>
      <c r="N3" s="18">
        <v>0.30141357281117859</v>
      </c>
      <c r="O3" s="19">
        <v>0.30899867578844759</v>
      </c>
      <c r="P3" s="11">
        <v>0.26134159158565123</v>
      </c>
      <c r="Q3" s="20"/>
      <c r="R3" s="21"/>
      <c r="S3" s="21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s="16" customFormat="1" ht="13" customHeight="1">
      <c r="A4" s="7" t="s">
        <v>3</v>
      </c>
      <c r="B4" s="8">
        <v>0.31612117811499602</v>
      </c>
      <c r="C4" s="9">
        <v>9.5983157454058596E-2</v>
      </c>
      <c r="D4" s="9">
        <v>0.18599713938953361</v>
      </c>
      <c r="E4" s="9">
        <v>0.33574742795831852</v>
      </c>
      <c r="F4" s="9">
        <v>0.31478384946295701</v>
      </c>
      <c r="G4" s="9">
        <v>0.30677195286190762</v>
      </c>
      <c r="H4" s="9">
        <v>0.31332552641004541</v>
      </c>
      <c r="I4" s="9">
        <v>0.33213409904072361</v>
      </c>
      <c r="J4" s="9">
        <v>0.32044746373737032</v>
      </c>
      <c r="K4" s="9">
        <v>0.32927185468542802</v>
      </c>
      <c r="L4" s="9">
        <v>0.35436767142924303</v>
      </c>
      <c r="M4" s="9">
        <v>0.35720563763394408</v>
      </c>
      <c r="N4" s="9">
        <v>0.38294830485870041</v>
      </c>
      <c r="O4" s="10">
        <v>0.39766708823352859</v>
      </c>
      <c r="P4" s="11">
        <v>0.31019802509076827</v>
      </c>
      <c r="Q4" s="20"/>
      <c r="R4" s="21"/>
      <c r="S4" s="21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s="16" customFormat="1" ht="13" customHeight="1">
      <c r="A5" s="7" t="s">
        <v>4</v>
      </c>
      <c r="B5" s="22"/>
      <c r="C5" s="23">
        <v>0.37043313095103919</v>
      </c>
      <c r="D5" s="9">
        <v>0.38422224480502298</v>
      </c>
      <c r="E5" s="9">
        <v>0.3779589131120954</v>
      </c>
      <c r="F5" s="9">
        <v>0.34261221077127391</v>
      </c>
      <c r="G5" s="9">
        <v>0.35021989712790419</v>
      </c>
      <c r="H5" s="9">
        <v>0.31490396182055741</v>
      </c>
      <c r="I5" s="9">
        <v>0.30337579406366461</v>
      </c>
      <c r="J5" s="9">
        <v>0.29092739163503989</v>
      </c>
      <c r="K5" s="9">
        <v>0.28252291625803322</v>
      </c>
      <c r="L5" s="9">
        <v>0.26723215937156602</v>
      </c>
      <c r="M5" s="9">
        <v>0.26068513028227819</v>
      </c>
      <c r="N5" s="9">
        <v>0.27083357675863712</v>
      </c>
      <c r="O5" s="10">
        <v>0.28318082932931388</v>
      </c>
      <c r="P5" s="11">
        <v>0.315</v>
      </c>
      <c r="Q5" s="24"/>
      <c r="R5" s="13"/>
      <c r="S5" s="12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s="16" customFormat="1" ht="13" customHeight="1">
      <c r="A6" s="7" t="s">
        <v>5</v>
      </c>
      <c r="B6" s="8">
        <v>0.1058948239581589</v>
      </c>
      <c r="C6" s="9">
        <v>0.46799214876089779</v>
      </c>
      <c r="D6" s="9">
        <v>0.43871261511821952</v>
      </c>
      <c r="E6" s="9">
        <v>0.36394975092048842</v>
      </c>
      <c r="F6" s="9">
        <v>0.34864960619183499</v>
      </c>
      <c r="G6" s="9">
        <v>0.25919113193688847</v>
      </c>
      <c r="H6" s="9">
        <v>0.26592760655786912</v>
      </c>
      <c r="I6" s="9">
        <v>0.27671368777525951</v>
      </c>
      <c r="J6" s="9">
        <v>0.2785864083595308</v>
      </c>
      <c r="K6" s="9">
        <v>0.31147088066621881</v>
      </c>
      <c r="L6" s="9">
        <v>0.32436394195143081</v>
      </c>
      <c r="M6" s="9">
        <v>0.35648115515565731</v>
      </c>
      <c r="N6" s="9">
        <v>0.34732134834497991</v>
      </c>
      <c r="O6" s="10">
        <v>0.37101957372448768</v>
      </c>
      <c r="P6" s="11">
        <v>0.32259104853013731</v>
      </c>
      <c r="Q6" s="25"/>
      <c r="R6" s="25"/>
      <c r="S6" s="21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s="16" customFormat="1" ht="13" customHeight="1">
      <c r="A7" s="7" t="s">
        <v>6</v>
      </c>
      <c r="B7" s="8">
        <v>0</v>
      </c>
      <c r="C7" s="9">
        <v>0.33818500083162423</v>
      </c>
      <c r="D7" s="9">
        <v>0.38826911658991292</v>
      </c>
      <c r="E7" s="9">
        <v>0.35317942316075479</v>
      </c>
      <c r="F7" s="9">
        <v>0.36190515893021891</v>
      </c>
      <c r="G7" s="9">
        <v>0.3899674658219745</v>
      </c>
      <c r="H7" s="9">
        <v>0.33755960101630678</v>
      </c>
      <c r="I7" s="9">
        <v>0.33309978989351863</v>
      </c>
      <c r="J7" s="9">
        <v>0.32635591547463633</v>
      </c>
      <c r="K7" s="9">
        <v>0.34089552095081188</v>
      </c>
      <c r="L7" s="9">
        <v>0.32320552529467239</v>
      </c>
      <c r="M7" s="9">
        <v>0.31762245094258879</v>
      </c>
      <c r="N7" s="9">
        <v>0.33412635678285191</v>
      </c>
      <c r="O7" s="10">
        <v>0.33041461783618498</v>
      </c>
      <c r="P7" s="11">
        <v>0.31962756739471837</v>
      </c>
      <c r="Q7" s="20"/>
      <c r="R7" s="21"/>
      <c r="S7" s="26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s="16" customFormat="1" ht="13" customHeight="1">
      <c r="A8" s="7" t="s">
        <v>7</v>
      </c>
      <c r="B8" s="8">
        <v>7.0022046168644297E-2</v>
      </c>
      <c r="C8" s="9">
        <v>0.34881884110002148</v>
      </c>
      <c r="D8" s="9">
        <v>0.38933282597666158</v>
      </c>
      <c r="E8" s="27">
        <v>0.3867483689891818</v>
      </c>
      <c r="F8" s="8">
        <v>0.41803508583824001</v>
      </c>
      <c r="G8" s="9">
        <v>0.39061568412354092</v>
      </c>
      <c r="H8" s="9">
        <v>0.39212257856715599</v>
      </c>
      <c r="I8" s="9">
        <v>0.38941606288910952</v>
      </c>
      <c r="J8" s="9">
        <v>0.38497687999458791</v>
      </c>
      <c r="K8" s="9">
        <v>0.36990480185170449</v>
      </c>
      <c r="L8" s="9">
        <v>0.36116640296649671</v>
      </c>
      <c r="M8" s="9">
        <v>0.35331638306995028</v>
      </c>
      <c r="N8" s="9">
        <v>0.30948325344261912</v>
      </c>
      <c r="O8" s="10">
        <v>0.29585304101750259</v>
      </c>
      <c r="P8" s="11">
        <v>0.34712944685681546</v>
      </c>
      <c r="Q8" s="20"/>
      <c r="R8" s="21"/>
      <c r="S8" s="21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16" customFormat="1" ht="13" customHeight="1">
      <c r="A9" s="7" t="s">
        <v>8</v>
      </c>
      <c r="B9" s="17"/>
      <c r="C9" s="18">
        <v>0.44877114262821127</v>
      </c>
      <c r="D9" s="18">
        <v>0.42806095603712802</v>
      </c>
      <c r="E9" s="18">
        <v>0.43879496428116588</v>
      </c>
      <c r="F9" s="18">
        <v>0.37319815014737528</v>
      </c>
      <c r="G9" s="18">
        <v>0.39478046674887252</v>
      </c>
      <c r="H9" s="18">
        <v>0.36841429738683878</v>
      </c>
      <c r="I9" s="18">
        <v>0.31709190178540531</v>
      </c>
      <c r="J9" s="18">
        <v>0.30139403511767549</v>
      </c>
      <c r="K9" s="18">
        <v>0.32482516746586632</v>
      </c>
      <c r="L9" s="18">
        <v>0.3368417626182369</v>
      </c>
      <c r="M9" s="18">
        <v>0.3308168975274754</v>
      </c>
      <c r="N9" s="18">
        <v>0.28973617083876863</v>
      </c>
      <c r="O9" s="19">
        <v>0.26192288839259431</v>
      </c>
      <c r="P9" s="11">
        <v>0.35497298469043181</v>
      </c>
      <c r="Q9" s="20"/>
      <c r="R9" s="28"/>
      <c r="S9" s="21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 s="30" customFormat="1" ht="13" customHeight="1">
      <c r="A10" s="7" t="s">
        <v>9</v>
      </c>
      <c r="B10" s="17"/>
      <c r="C10" s="18">
        <v>0.35962496661097398</v>
      </c>
      <c r="D10" s="18">
        <v>0.36790494792162409</v>
      </c>
      <c r="E10" s="18">
        <v>0.40804686440813781</v>
      </c>
      <c r="F10" s="18">
        <v>0.45961796364963681</v>
      </c>
      <c r="G10" s="18">
        <v>0.39682591112029969</v>
      </c>
      <c r="H10" s="18">
        <v>0.4321080920043156</v>
      </c>
      <c r="I10" s="18">
        <v>0.4572019994714544</v>
      </c>
      <c r="J10" s="18">
        <v>0.36652348704897308</v>
      </c>
      <c r="K10" s="18">
        <v>0.26827846071544342</v>
      </c>
      <c r="L10" s="18">
        <v>0.2960961206987095</v>
      </c>
      <c r="M10" s="18">
        <v>0.27014277325072511</v>
      </c>
      <c r="N10" s="18">
        <v>0.28645060472502643</v>
      </c>
      <c r="O10" s="19">
        <v>0.27338146322227291</v>
      </c>
      <c r="P10" s="11">
        <v>0.35709258883443024</v>
      </c>
      <c r="Q10" s="107"/>
      <c r="R10" s="108"/>
      <c r="S10" s="105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s="35" customFormat="1" ht="13" customHeight="1">
      <c r="A11" s="7" t="s">
        <v>10</v>
      </c>
      <c r="B11" s="31"/>
      <c r="C11" s="32"/>
      <c r="D11" s="23">
        <v>0.32739543285740119</v>
      </c>
      <c r="E11" s="9">
        <v>0.35254642357133009</v>
      </c>
      <c r="F11" s="9">
        <v>0.34664053344926959</v>
      </c>
      <c r="G11" s="9">
        <v>0.3511883432471844</v>
      </c>
      <c r="H11" s="9">
        <v>0.36502990955638148</v>
      </c>
      <c r="I11" s="9">
        <v>0.36894607570829141</v>
      </c>
      <c r="J11" s="9">
        <v>0.36296172894238349</v>
      </c>
      <c r="K11" s="9">
        <v>0.37016997241498228</v>
      </c>
      <c r="L11" s="9">
        <v>0.36846042573975712</v>
      </c>
      <c r="M11" s="9">
        <v>0.34914218346017761</v>
      </c>
      <c r="N11" s="9">
        <v>0.35831556915074281</v>
      </c>
      <c r="O11" s="9">
        <v>0.38061269233157419</v>
      </c>
      <c r="P11" s="33">
        <v>0.3584507742024563</v>
      </c>
      <c r="Q11" s="109"/>
      <c r="R11" s="110"/>
      <c r="S11" s="106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</row>
    <row r="12" spans="1:256" s="16" customFormat="1" ht="13" customHeight="1">
      <c r="A12" s="7" t="s">
        <v>11</v>
      </c>
      <c r="B12" s="36"/>
      <c r="C12" s="23">
        <v>0.32115725926054112</v>
      </c>
      <c r="D12" s="9">
        <v>0.31729489927429771</v>
      </c>
      <c r="E12" s="9">
        <v>0.33174340129048369</v>
      </c>
      <c r="F12" s="9">
        <v>0.33505953379702702</v>
      </c>
      <c r="G12" s="9">
        <v>0.31901724179753971</v>
      </c>
      <c r="H12" s="9">
        <v>0.34140937386613313</v>
      </c>
      <c r="I12" s="9">
        <v>0.37220514373985608</v>
      </c>
      <c r="J12" s="9">
        <v>0.40498904884494819</v>
      </c>
      <c r="K12" s="9">
        <v>0.43747367517125402</v>
      </c>
      <c r="L12" s="9">
        <v>0.45636522403595409</v>
      </c>
      <c r="M12" s="9">
        <v>0.44848725911880299</v>
      </c>
      <c r="N12" s="9">
        <v>0.38229052185874768</v>
      </c>
      <c r="O12" s="10">
        <v>0.35617438946270502</v>
      </c>
      <c r="P12" s="11">
        <v>0.37105130550140691</v>
      </c>
      <c r="Q12" s="20"/>
      <c r="R12" s="21"/>
      <c r="S12" s="26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 s="16" customFormat="1" ht="13" customHeight="1">
      <c r="A13" s="37" t="s">
        <v>12</v>
      </c>
      <c r="B13" s="38">
        <v>0</v>
      </c>
      <c r="C13" s="39">
        <v>9.1165450249524688E-2</v>
      </c>
      <c r="D13" s="39">
        <v>0.13626789464580361</v>
      </c>
      <c r="E13" s="39">
        <v>0.48117203722895008</v>
      </c>
      <c r="F13" s="39">
        <v>0.41116780510373763</v>
      </c>
      <c r="G13" s="39">
        <v>0.41945697224154832</v>
      </c>
      <c r="H13" s="39">
        <v>0.48301176473492691</v>
      </c>
      <c r="I13" s="39">
        <v>0.38393060042325888</v>
      </c>
      <c r="J13" s="39">
        <v>0.39858989003536738</v>
      </c>
      <c r="K13" s="39">
        <v>0.42007848989891561</v>
      </c>
      <c r="L13" s="39">
        <v>0.42636309070608208</v>
      </c>
      <c r="M13" s="39">
        <v>0.39505396711791568</v>
      </c>
      <c r="N13" s="39">
        <v>0.40037433949683437</v>
      </c>
      <c r="O13" s="40">
        <v>0.39168442484254068</v>
      </c>
      <c r="P13" s="11">
        <v>0.34559405190895759</v>
      </c>
      <c r="Q13" s="41"/>
      <c r="R13" s="41"/>
      <c r="S13" s="41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</row>
    <row r="14" spans="1:256" s="16" customFormat="1" ht="13" customHeight="1">
      <c r="A14" s="7" t="s">
        <v>13</v>
      </c>
      <c r="B14" s="8">
        <v>-0.36711025822869298</v>
      </c>
      <c r="C14" s="9">
        <v>3.2423219630080928E-2</v>
      </c>
      <c r="D14" s="9">
        <v>0.1065703432912385</v>
      </c>
      <c r="E14" s="9">
        <v>0.47649407458007398</v>
      </c>
      <c r="F14" s="9">
        <v>0.47445816878889507</v>
      </c>
      <c r="G14" s="9">
        <v>0.45557692267541139</v>
      </c>
      <c r="H14" s="9">
        <v>0.45967228361828733</v>
      </c>
      <c r="I14" s="9">
        <v>0.44574231261599839</v>
      </c>
      <c r="J14" s="9">
        <v>0.44759029966514441</v>
      </c>
      <c r="K14" s="9">
        <v>0.43121803709320022</v>
      </c>
      <c r="L14" s="9">
        <v>0.41062857999743169</v>
      </c>
      <c r="M14" s="9">
        <v>0.40579547682865158</v>
      </c>
      <c r="N14" s="9">
        <v>0.38887928292348539</v>
      </c>
      <c r="O14" s="10">
        <v>0.36886961221603332</v>
      </c>
      <c r="P14" s="11">
        <v>0.32405773969251717</v>
      </c>
      <c r="Q14" s="20"/>
      <c r="R14" s="44"/>
      <c r="S14" s="26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>
      <c r="A15" s="45" t="s">
        <v>14</v>
      </c>
      <c r="B15" s="46">
        <v>7.9897236220439968E-2</v>
      </c>
      <c r="C15" s="46">
        <v>0.33699735272322362</v>
      </c>
      <c r="D15" s="46">
        <v>0.35268831251035943</v>
      </c>
      <c r="E15" s="46">
        <v>0.39793751765386082</v>
      </c>
      <c r="F15" s="46">
        <v>0.39012481069869226</v>
      </c>
      <c r="G15" s="46">
        <v>0.3805740625341883</v>
      </c>
      <c r="H15" s="46">
        <v>0.38747062720999575</v>
      </c>
      <c r="I15" s="46">
        <v>0.38024081166829754</v>
      </c>
      <c r="J15" s="46">
        <v>0.37843078407499031</v>
      </c>
      <c r="K15" s="46">
        <v>0.38314301689629843</v>
      </c>
      <c r="L15" s="46">
        <v>0.38547662335254568</v>
      </c>
      <c r="M15" s="46">
        <v>0.37902630942975152</v>
      </c>
      <c r="N15" s="46">
        <v>0.37507569766248733</v>
      </c>
      <c r="O15" s="46">
        <v>0.374</v>
      </c>
      <c r="P15" s="46">
        <v>0.36808221618511228</v>
      </c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</row>
    <row r="16" spans="1:256" s="16" customFormat="1" ht="13" customHeight="1">
      <c r="A16" s="7" t="s">
        <v>15</v>
      </c>
      <c r="B16" s="8"/>
      <c r="C16" s="9">
        <v>0.36470884227217037</v>
      </c>
      <c r="D16" s="9">
        <v>0.40296063676275851</v>
      </c>
      <c r="E16" s="9">
        <v>0.39484050015944921</v>
      </c>
      <c r="F16" s="9">
        <v>0.36470980334778691</v>
      </c>
      <c r="G16" s="9">
        <v>0.42196779784446897</v>
      </c>
      <c r="H16" s="9">
        <v>0.41366461933377452</v>
      </c>
      <c r="I16" s="9">
        <v>0.35124946474439961</v>
      </c>
      <c r="J16" s="9">
        <v>0.3813892845779322</v>
      </c>
      <c r="K16" s="9">
        <v>0.41269395658835878</v>
      </c>
      <c r="L16" s="9">
        <v>0.4070785296458489</v>
      </c>
      <c r="M16" s="9">
        <v>0.38817077917093179</v>
      </c>
      <c r="N16" s="9">
        <v>0.34757079512526179</v>
      </c>
      <c r="O16" s="10">
        <v>0.2894554844657794</v>
      </c>
      <c r="P16" s="11">
        <v>0.38003542261837853</v>
      </c>
      <c r="Q16" s="20"/>
      <c r="R16" s="21"/>
      <c r="S16" s="26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s="16" customFormat="1" ht="13" customHeight="1">
      <c r="A17" s="7" t="s">
        <v>16</v>
      </c>
      <c r="B17" s="17">
        <v>0.19520786810635329</v>
      </c>
      <c r="C17" s="18">
        <v>0.4172365347132494</v>
      </c>
      <c r="D17" s="18">
        <v>0.40936962057731441</v>
      </c>
      <c r="E17" s="18">
        <v>0.41180326741897838</v>
      </c>
      <c r="F17" s="18">
        <v>0.41737016102105129</v>
      </c>
      <c r="G17" s="18">
        <v>0.40114804109569591</v>
      </c>
      <c r="H17" s="18">
        <v>0.39865329788233378</v>
      </c>
      <c r="I17" s="18">
        <v>0.40154142832889028</v>
      </c>
      <c r="J17" s="18">
        <v>0.4128679096613439</v>
      </c>
      <c r="K17" s="18">
        <v>0.36787058280673379</v>
      </c>
      <c r="L17" s="18">
        <v>0.36228048291232501</v>
      </c>
      <c r="M17" s="18">
        <v>0.365577417148155</v>
      </c>
      <c r="N17" s="18">
        <v>0.37894348939906902</v>
      </c>
      <c r="O17" s="19">
        <v>0.39915930867255828</v>
      </c>
      <c r="P17" s="11">
        <v>0.38135924355314665</v>
      </c>
      <c r="Q17" s="20"/>
      <c r="R17" s="21"/>
      <c r="S17" s="47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s="16" customFormat="1" ht="13" customHeight="1">
      <c r="A18" s="7" t="s">
        <v>17</v>
      </c>
      <c r="B18" s="8">
        <v>7.2961873857586262E-2</v>
      </c>
      <c r="C18" s="9">
        <v>0.41577597145866602</v>
      </c>
      <c r="D18" s="9">
        <v>0.43207020825175169</v>
      </c>
      <c r="E18" s="9">
        <v>0.48450800998249438</v>
      </c>
      <c r="F18" s="9">
        <v>0.47570858070251038</v>
      </c>
      <c r="G18" s="9">
        <v>0.44567093952145231</v>
      </c>
      <c r="H18" s="9">
        <v>0.40320241885543379</v>
      </c>
      <c r="I18" s="9">
        <v>0.41190869781057871</v>
      </c>
      <c r="J18" s="9">
        <v>0.40047632394052513</v>
      </c>
      <c r="K18" s="9">
        <v>0.4081813495361799</v>
      </c>
      <c r="L18" s="9">
        <v>0.3883400699955763</v>
      </c>
      <c r="M18" s="9">
        <v>0.32468239170919311</v>
      </c>
      <c r="N18" s="9">
        <v>0.40807379597115112</v>
      </c>
      <c r="O18" s="10">
        <v>0.40623018610640133</v>
      </c>
      <c r="P18" s="11">
        <v>0.39127077269282146</v>
      </c>
      <c r="Q18" s="48"/>
      <c r="R18" s="21"/>
      <c r="S18" s="26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s="16" customFormat="1" ht="13" customHeight="1">
      <c r="A19" s="7" t="s">
        <v>18</v>
      </c>
      <c r="B19" s="8">
        <v>0</v>
      </c>
      <c r="C19" s="9">
        <v>0.4515236917528388</v>
      </c>
      <c r="D19" s="9">
        <v>0.45516723271249782</v>
      </c>
      <c r="E19" s="9">
        <v>0.42575405072876082</v>
      </c>
      <c r="F19" s="9">
        <v>0.38930739494371558</v>
      </c>
      <c r="G19" s="9">
        <v>0.35445852497144248</v>
      </c>
      <c r="H19" s="49">
        <v>0.38660920866156412</v>
      </c>
      <c r="I19" s="49">
        <v>0.36954838187320649</v>
      </c>
      <c r="J19" s="49">
        <v>0.34700041446956292</v>
      </c>
      <c r="K19" s="49">
        <v>0.36313044592119448</v>
      </c>
      <c r="L19" s="49">
        <v>0.40401757486277179</v>
      </c>
      <c r="M19" s="49">
        <v>0.42341652491806903</v>
      </c>
      <c r="N19" s="49">
        <v>0.40313670292739062</v>
      </c>
      <c r="O19" s="50">
        <v>0.41512822653240739</v>
      </c>
      <c r="P19" s="11">
        <v>0.3705855982339587</v>
      </c>
      <c r="Q19" s="20"/>
      <c r="R19" s="51"/>
      <c r="S19" s="52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 s="16" customFormat="1" ht="13" customHeight="1">
      <c r="A20" s="7" t="s">
        <v>19</v>
      </c>
      <c r="B20" s="53"/>
      <c r="C20" s="23">
        <v>0.37036030425570049</v>
      </c>
      <c r="D20" s="9">
        <v>0.38236720860677581</v>
      </c>
      <c r="E20" s="9">
        <v>0.38865389687719332</v>
      </c>
      <c r="F20" s="9">
        <v>0.38958852054063409</v>
      </c>
      <c r="G20" s="9">
        <v>0.35015957176198281</v>
      </c>
      <c r="H20" s="9">
        <v>0.35564623961441461</v>
      </c>
      <c r="I20" s="9">
        <v>0.36633603307900631</v>
      </c>
      <c r="J20" s="9">
        <v>0.4248573418705423</v>
      </c>
      <c r="K20" s="9">
        <v>0.43603720198506629</v>
      </c>
      <c r="L20" s="9">
        <v>0.45303945164806197</v>
      </c>
      <c r="M20" s="9">
        <v>0.45015728589980353</v>
      </c>
      <c r="N20" s="9">
        <v>0.4629723329408118</v>
      </c>
      <c r="O20" s="10">
        <v>0.4524909349284541</v>
      </c>
      <c r="P20" s="11">
        <v>0.45200000000000001</v>
      </c>
      <c r="Q20" s="20"/>
      <c r="R20" s="54"/>
      <c r="S20" s="21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s="30" customFormat="1" ht="13" customHeight="1">
      <c r="A21" s="7" t="s">
        <v>20</v>
      </c>
      <c r="B21" s="36"/>
      <c r="C21" s="55"/>
      <c r="D21" s="23">
        <v>0.2677244842290622</v>
      </c>
      <c r="E21" s="9">
        <v>0.30462799257837803</v>
      </c>
      <c r="F21" s="9">
        <v>0.35151122465594942</v>
      </c>
      <c r="G21" s="9">
        <v>0.39718854754593319</v>
      </c>
      <c r="H21" s="9">
        <v>0.41910578328373849</v>
      </c>
      <c r="I21" s="9">
        <v>0.45482099255974201</v>
      </c>
      <c r="J21" s="9">
        <v>0.47267701604150503</v>
      </c>
      <c r="K21" s="9">
        <v>0.45940098533321849</v>
      </c>
      <c r="L21" s="9">
        <v>0.45874300664761719</v>
      </c>
      <c r="M21" s="9">
        <v>0.44023403054961802</v>
      </c>
      <c r="N21" s="9">
        <v>0.42967693764045761</v>
      </c>
      <c r="O21" s="9">
        <v>0.44468690800485522</v>
      </c>
      <c r="P21" s="56">
        <v>0.40836649242250628</v>
      </c>
      <c r="Q21" s="57"/>
      <c r="R21" s="58"/>
      <c r="S21" s="59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spans="1:256" s="16" customFormat="1" ht="13" customHeight="1">
      <c r="A22" s="7" t="s">
        <v>21</v>
      </c>
      <c r="B22" s="8">
        <v>0.37711313394018198</v>
      </c>
      <c r="C22" s="9">
        <v>0.40676296910476389</v>
      </c>
      <c r="D22" s="9">
        <v>0.37392432773766893</v>
      </c>
      <c r="E22" s="9">
        <v>0.38218454187354861</v>
      </c>
      <c r="F22" s="9">
        <v>0.42308629690733301</v>
      </c>
      <c r="G22" s="9">
        <v>0.40557972069253517</v>
      </c>
      <c r="H22" s="9">
        <v>0.4130313283582534</v>
      </c>
      <c r="I22" s="9">
        <v>0.42159244516128952</v>
      </c>
      <c r="J22" s="9">
        <v>0.42014190068774399</v>
      </c>
      <c r="K22" s="9">
        <v>0.41883912160545178</v>
      </c>
      <c r="L22" s="9">
        <v>0.46035350622951932</v>
      </c>
      <c r="M22" s="9">
        <v>0.47349804770514758</v>
      </c>
      <c r="N22" s="9">
        <v>0.48122039163063929</v>
      </c>
      <c r="O22" s="10">
        <v>0.48487735418543171</v>
      </c>
      <c r="P22" s="11">
        <v>0.42444322041567922</v>
      </c>
      <c r="Q22" s="20"/>
      <c r="R22" s="44"/>
      <c r="S22" s="26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 s="16" customFormat="1" ht="13" customHeight="1">
      <c r="A23" s="37" t="s">
        <v>22</v>
      </c>
      <c r="B23" s="38"/>
      <c r="C23" s="39">
        <v>0.41587958022469218</v>
      </c>
      <c r="D23" s="39">
        <v>0.45325127002802967</v>
      </c>
      <c r="E23" s="39">
        <v>0.42790097508936581</v>
      </c>
      <c r="F23" s="39">
        <v>0.40838049527199938</v>
      </c>
      <c r="G23" s="39">
        <v>0.38263066953323499</v>
      </c>
      <c r="H23" s="39">
        <v>0.43589239140509811</v>
      </c>
      <c r="I23" s="39">
        <v>0.4363410543493042</v>
      </c>
      <c r="J23" s="39">
        <v>0.43616798364605441</v>
      </c>
      <c r="K23" s="39">
        <v>0.43027201646853069</v>
      </c>
      <c r="L23" s="39">
        <v>0.39632155330428542</v>
      </c>
      <c r="M23" s="39">
        <v>0.39898586394733487</v>
      </c>
      <c r="N23" s="39">
        <v>0.40059008853340983</v>
      </c>
      <c r="O23" s="40">
        <v>0.39721515291246751</v>
      </c>
      <c r="P23" s="11">
        <v>0.4169099303626006</v>
      </c>
      <c r="Q23" s="60"/>
      <c r="R23" s="41"/>
      <c r="S23" s="6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</row>
    <row r="24" spans="1:256" s="16" customFormat="1" ht="13" customHeight="1">
      <c r="A24" s="7" t="s">
        <v>23</v>
      </c>
      <c r="B24" s="17"/>
      <c r="C24" s="18">
        <v>0.40607562728396651</v>
      </c>
      <c r="D24" s="18">
        <v>0.41158494472640578</v>
      </c>
      <c r="E24" s="18">
        <v>0.47935878878426458</v>
      </c>
      <c r="F24" s="18">
        <v>0.46749221258897078</v>
      </c>
      <c r="G24" s="18">
        <v>0.45255535757350668</v>
      </c>
      <c r="H24" s="18">
        <v>0.46388412760459818</v>
      </c>
      <c r="I24" s="18">
        <v>0.44597276786948897</v>
      </c>
      <c r="J24" s="18">
        <v>0.4375876192593714</v>
      </c>
      <c r="K24" s="18">
        <v>0.46498979683984731</v>
      </c>
      <c r="L24" s="18">
        <v>0.48523568492838309</v>
      </c>
      <c r="M24" s="18">
        <v>0.46902602513580383</v>
      </c>
      <c r="N24" s="18">
        <v>0.45399265664689559</v>
      </c>
      <c r="O24" s="19">
        <v>0.46801198772173219</v>
      </c>
      <c r="P24" s="11">
        <v>0.45428981515101807</v>
      </c>
      <c r="Q24" s="20"/>
      <c r="R24" s="44"/>
      <c r="S24" s="26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 s="16" customFormat="1" ht="13" customHeight="1">
      <c r="A25" s="37" t="s">
        <v>24</v>
      </c>
      <c r="B25" s="38"/>
      <c r="C25" s="39">
        <v>0.33607836212701969</v>
      </c>
      <c r="D25" s="39">
        <v>0.34860575301004892</v>
      </c>
      <c r="E25" s="39">
        <v>0.40015260244163908</v>
      </c>
      <c r="F25" s="39">
        <v>0.40022094393597363</v>
      </c>
      <c r="G25" s="39">
        <v>0.43114951164331061</v>
      </c>
      <c r="H25" s="39">
        <v>0.51461994600368999</v>
      </c>
      <c r="I25" s="39">
        <v>0.5255745986751621</v>
      </c>
      <c r="J25" s="39">
        <v>0.53015509129996996</v>
      </c>
      <c r="K25" s="39">
        <v>0.57151942909951281</v>
      </c>
      <c r="L25" s="39">
        <v>0.53030550368445595</v>
      </c>
      <c r="M25" s="39">
        <v>0.49565480906474141</v>
      </c>
      <c r="N25" s="39">
        <v>0.45615560301838098</v>
      </c>
      <c r="O25" s="40">
        <v>0.44045122610790421</v>
      </c>
      <c r="P25" s="11">
        <v>0.46004949077783153</v>
      </c>
      <c r="Q25" s="60"/>
      <c r="R25" s="41"/>
      <c r="S25" s="61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</row>
    <row r="26" spans="1:256" s="16" customFormat="1" ht="13" customHeight="1">
      <c r="A26" s="7" t="s">
        <v>11</v>
      </c>
      <c r="B26" s="8">
        <v>0.15700415988607511</v>
      </c>
      <c r="C26" s="9">
        <v>0.45625019886587648</v>
      </c>
      <c r="D26" s="9">
        <v>0.48153540589618182</v>
      </c>
      <c r="E26" s="9">
        <v>0.52285713292158076</v>
      </c>
      <c r="F26" s="9">
        <v>0.50013690538785605</v>
      </c>
      <c r="G26" s="9">
        <v>0.47292970874913692</v>
      </c>
      <c r="H26" s="18">
        <v>0.44156303483397352</v>
      </c>
      <c r="I26" s="18">
        <v>0.44262622437520771</v>
      </c>
      <c r="J26" s="18">
        <v>0.44258739686436638</v>
      </c>
      <c r="K26" s="18">
        <v>0.4644860133557096</v>
      </c>
      <c r="L26" s="18">
        <v>0.4666992455443178</v>
      </c>
      <c r="M26" s="18">
        <v>0.48393945221686518</v>
      </c>
      <c r="N26" s="18">
        <v>0.50011346371572474</v>
      </c>
      <c r="O26" s="19">
        <v>0.51444402143862822</v>
      </c>
      <c r="P26" s="11">
        <v>0.45336945457510708</v>
      </c>
      <c r="Q26" s="20"/>
      <c r="R26" s="21"/>
      <c r="S26" s="26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9" spans="1:256">
      <c r="A29" s="1"/>
      <c r="B29" s="2">
        <v>2002</v>
      </c>
      <c r="C29" s="2">
        <v>2003</v>
      </c>
      <c r="D29" s="2">
        <v>2004</v>
      </c>
      <c r="E29" s="2">
        <v>2005</v>
      </c>
      <c r="F29" s="2">
        <v>2006</v>
      </c>
      <c r="G29" s="2">
        <v>2007</v>
      </c>
      <c r="H29" s="2">
        <v>2008</v>
      </c>
      <c r="I29" s="2">
        <v>2009</v>
      </c>
      <c r="J29" s="2">
        <v>2010</v>
      </c>
      <c r="K29" s="2">
        <v>2011</v>
      </c>
      <c r="L29" s="2">
        <v>2012</v>
      </c>
      <c r="M29" s="3" t="s">
        <v>25</v>
      </c>
    </row>
    <row r="30" spans="1:256">
      <c r="A30" s="62" t="s">
        <v>1</v>
      </c>
      <c r="B30" s="63">
        <v>0.29340330940743231</v>
      </c>
      <c r="C30" s="63">
        <v>0.35596513459907198</v>
      </c>
      <c r="D30" s="63">
        <v>0.34967519746910869</v>
      </c>
      <c r="E30" s="63">
        <v>0.31477344061813028</v>
      </c>
      <c r="F30" s="63">
        <v>0.26162777216713867</v>
      </c>
      <c r="G30" s="63">
        <v>0.25073051563553628</v>
      </c>
      <c r="H30" s="63">
        <v>0.22280421888957319</v>
      </c>
      <c r="I30" s="63">
        <v>0.22369648516541241</v>
      </c>
      <c r="J30" s="63">
        <v>0.22037031675129029</v>
      </c>
      <c r="K30" s="63">
        <v>0.23303145533103439</v>
      </c>
      <c r="L30" s="63">
        <v>0.22719758435792989</v>
      </c>
      <c r="M30" s="64">
        <v>0.25418662335135483</v>
      </c>
    </row>
    <row r="31" spans="1:256">
      <c r="A31" s="62" t="s">
        <v>2</v>
      </c>
      <c r="B31" s="65">
        <v>0.2825266823958536</v>
      </c>
      <c r="C31" s="65">
        <v>0.26551188073695231</v>
      </c>
      <c r="D31" s="65">
        <v>0.23967965386525689</v>
      </c>
      <c r="E31" s="65">
        <v>0.26995367956661848</v>
      </c>
      <c r="F31" s="65">
        <v>0.31830988949706868</v>
      </c>
      <c r="G31" s="65">
        <v>0.26767940817078878</v>
      </c>
      <c r="H31" s="65">
        <v>0.27028376773561957</v>
      </c>
      <c r="I31" s="65">
        <v>0.28820524363408778</v>
      </c>
      <c r="J31" s="65">
        <v>0.29356312949706193</v>
      </c>
      <c r="K31" s="65">
        <v>0.30550802912917457</v>
      </c>
      <c r="L31" s="65">
        <v>0.30141357281117859</v>
      </c>
      <c r="M31" s="64">
        <v>0.26134159158565123</v>
      </c>
    </row>
    <row r="32" spans="1:256">
      <c r="A32" s="62" t="s">
        <v>3</v>
      </c>
      <c r="B32" s="63">
        <v>0.18599713938953361</v>
      </c>
      <c r="C32" s="63">
        <v>0.33574742795831852</v>
      </c>
      <c r="D32" s="63">
        <v>0.31478384946295701</v>
      </c>
      <c r="E32" s="63">
        <v>0.30677195286190762</v>
      </c>
      <c r="F32" s="63">
        <v>0.31332552641004541</v>
      </c>
      <c r="G32" s="63">
        <v>0.33213409904072361</v>
      </c>
      <c r="H32" s="63">
        <v>0.32044746373737032</v>
      </c>
      <c r="I32" s="63">
        <v>0.32927185468542802</v>
      </c>
      <c r="J32" s="63">
        <v>0.35436767142924303</v>
      </c>
      <c r="K32" s="63">
        <v>0.35720563763394408</v>
      </c>
      <c r="L32" s="63">
        <v>0.38294830485870041</v>
      </c>
      <c r="M32" s="64">
        <v>0.31019802509076827</v>
      </c>
    </row>
    <row r="33" spans="1:13">
      <c r="A33" s="62" t="s">
        <v>4</v>
      </c>
      <c r="B33" s="63">
        <v>0.38422224480502298</v>
      </c>
      <c r="C33" s="63">
        <v>0.3779589131120954</v>
      </c>
      <c r="D33" s="63">
        <v>0.34261221077127391</v>
      </c>
      <c r="E33" s="63">
        <v>0.35021989712790419</v>
      </c>
      <c r="F33" s="63">
        <v>0.31490396182055741</v>
      </c>
      <c r="G33" s="63">
        <v>0.30337579406366461</v>
      </c>
      <c r="H33" s="63">
        <v>0.29092739163503989</v>
      </c>
      <c r="I33" s="63">
        <v>0.28252291625803322</v>
      </c>
      <c r="J33" s="63">
        <v>0.26723215937156602</v>
      </c>
      <c r="K33" s="63">
        <v>0.26068513028227819</v>
      </c>
      <c r="L33" s="63">
        <v>0.27083357675863712</v>
      </c>
      <c r="M33" s="64">
        <v>0.315</v>
      </c>
    </row>
    <row r="34" spans="1:13">
      <c r="A34" s="62" t="s">
        <v>5</v>
      </c>
      <c r="B34" s="63">
        <v>0.43871261511821952</v>
      </c>
      <c r="C34" s="63">
        <v>0.36394975092048842</v>
      </c>
      <c r="D34" s="63">
        <v>0.34864960619183499</v>
      </c>
      <c r="E34" s="63">
        <v>0.25919113193688847</v>
      </c>
      <c r="F34" s="63">
        <v>0.26592760655786912</v>
      </c>
      <c r="G34" s="63">
        <v>0.27671368777525951</v>
      </c>
      <c r="H34" s="63">
        <v>0.2785864083595308</v>
      </c>
      <c r="I34" s="63">
        <v>0.31147088066621881</v>
      </c>
      <c r="J34" s="63">
        <v>0.32436394195143081</v>
      </c>
      <c r="K34" s="63">
        <v>0.35648115515565731</v>
      </c>
      <c r="L34" s="63">
        <v>0.34732134834497991</v>
      </c>
      <c r="M34" s="64">
        <v>0.32259104853013731</v>
      </c>
    </row>
    <row r="35" spans="1:13">
      <c r="A35" s="62" t="s">
        <v>6</v>
      </c>
      <c r="B35" s="63">
        <v>0.38826911658991292</v>
      </c>
      <c r="C35" s="63">
        <v>0.35317942316075479</v>
      </c>
      <c r="D35" s="63">
        <v>0.36190515893021891</v>
      </c>
      <c r="E35" s="63">
        <v>0.3899674658219745</v>
      </c>
      <c r="F35" s="63">
        <v>0.33755960101630678</v>
      </c>
      <c r="G35" s="63">
        <v>0.33309978989351863</v>
      </c>
      <c r="H35" s="63">
        <v>0.32635591547463633</v>
      </c>
      <c r="I35" s="63">
        <v>0.34089552095081188</v>
      </c>
      <c r="J35" s="63">
        <v>0.32320552529467239</v>
      </c>
      <c r="K35" s="63">
        <v>0.31762245094258879</v>
      </c>
      <c r="L35" s="63">
        <v>0.33412635678285191</v>
      </c>
      <c r="M35" s="64">
        <v>0.31962756739471837</v>
      </c>
    </row>
    <row r="36" spans="1:13">
      <c r="A36" s="62" t="s">
        <v>7</v>
      </c>
      <c r="B36" s="63">
        <v>0.38933282597666158</v>
      </c>
      <c r="C36" s="66">
        <v>0.3867483689891818</v>
      </c>
      <c r="D36" s="67">
        <v>0.41803508583824001</v>
      </c>
      <c r="E36" s="63">
        <v>0.39061568412354092</v>
      </c>
      <c r="F36" s="63">
        <v>0.39212257856715599</v>
      </c>
      <c r="G36" s="63">
        <v>0.38941606288911002</v>
      </c>
      <c r="H36" s="63">
        <v>0.38497687999458791</v>
      </c>
      <c r="I36" s="63">
        <v>0.36990480185170449</v>
      </c>
      <c r="J36" s="63">
        <v>0.36116640296649671</v>
      </c>
      <c r="K36" s="63">
        <v>0.35331638306995028</v>
      </c>
      <c r="L36" s="63">
        <v>0.30948325344261912</v>
      </c>
      <c r="M36" s="64">
        <v>0.34712944685681546</v>
      </c>
    </row>
    <row r="37" spans="1:13">
      <c r="A37" s="62" t="s">
        <v>8</v>
      </c>
      <c r="B37" s="65">
        <v>0.42806095603712802</v>
      </c>
      <c r="C37" s="65">
        <v>0.43879496428116588</v>
      </c>
      <c r="D37" s="65">
        <v>0.37319815014737528</v>
      </c>
      <c r="E37" s="65">
        <v>0.39478046674887252</v>
      </c>
      <c r="F37" s="65">
        <v>0.36841429738683878</v>
      </c>
      <c r="G37" s="65">
        <v>0.31709190178540531</v>
      </c>
      <c r="H37" s="65">
        <v>0.30139403511767549</v>
      </c>
      <c r="I37" s="65">
        <v>0.32482516746586632</v>
      </c>
      <c r="J37" s="65">
        <v>0.3368417626182369</v>
      </c>
      <c r="K37" s="65">
        <v>0.3308168975274754</v>
      </c>
      <c r="L37" s="65">
        <v>0.28973617083876863</v>
      </c>
      <c r="M37" s="64">
        <v>0.35497298469043181</v>
      </c>
    </row>
    <row r="38" spans="1:13">
      <c r="A38" s="62" t="s">
        <v>9</v>
      </c>
      <c r="B38" s="65">
        <v>0.36790494792162409</v>
      </c>
      <c r="C38" s="65">
        <v>0.40804686440813781</v>
      </c>
      <c r="D38" s="65">
        <v>0.45961796364963681</v>
      </c>
      <c r="E38" s="65">
        <v>0.39682591112029969</v>
      </c>
      <c r="F38" s="65">
        <v>0.4321080920043156</v>
      </c>
      <c r="G38" s="65">
        <v>0.4572019994714544</v>
      </c>
      <c r="H38" s="65">
        <v>0.36652348704897308</v>
      </c>
      <c r="I38" s="65">
        <v>0.26827846071544342</v>
      </c>
      <c r="J38" s="65">
        <v>0.2960961206987095</v>
      </c>
      <c r="K38" s="65">
        <v>0.27014277325072511</v>
      </c>
      <c r="L38" s="65">
        <v>0.28645060472502643</v>
      </c>
      <c r="M38" s="64">
        <v>0.35709258883443024</v>
      </c>
    </row>
    <row r="39" spans="1:13">
      <c r="A39" s="62" t="s">
        <v>10</v>
      </c>
      <c r="B39" s="68">
        <v>0.32739543285740119</v>
      </c>
      <c r="C39" s="63">
        <v>0.35254642357133009</v>
      </c>
      <c r="D39" s="63">
        <v>0.34664053344926959</v>
      </c>
      <c r="E39" s="63">
        <v>0.3511883432471844</v>
      </c>
      <c r="F39" s="63">
        <v>0.36502990955638148</v>
      </c>
      <c r="G39" s="63">
        <v>0.36894607570829141</v>
      </c>
      <c r="H39" s="63">
        <v>0.36296172894238349</v>
      </c>
      <c r="I39" s="63">
        <v>0.37016997241498228</v>
      </c>
      <c r="J39" s="63">
        <v>0.36846042573975712</v>
      </c>
      <c r="K39" s="63">
        <v>0.34914218346017761</v>
      </c>
      <c r="L39" s="63">
        <v>0.35831556915074281</v>
      </c>
      <c r="M39" s="69">
        <v>0.3584507742024563</v>
      </c>
    </row>
    <row r="40" spans="1:13">
      <c r="A40" s="62" t="s">
        <v>11</v>
      </c>
      <c r="B40" s="63">
        <v>0.31729489927429771</v>
      </c>
      <c r="C40" s="63">
        <v>0.33174340129048369</v>
      </c>
      <c r="D40" s="63">
        <v>0.33505953379702702</v>
      </c>
      <c r="E40" s="63">
        <v>0.31901724179753971</v>
      </c>
      <c r="F40" s="63">
        <v>0.34140937386613313</v>
      </c>
      <c r="G40" s="63">
        <v>0.37220514373985608</v>
      </c>
      <c r="H40" s="63">
        <v>0.40498904884494819</v>
      </c>
      <c r="I40" s="63">
        <v>0.43747367517125402</v>
      </c>
      <c r="J40" s="63">
        <v>0.45636522403595409</v>
      </c>
      <c r="K40" s="63">
        <v>0.44848725911880299</v>
      </c>
      <c r="L40" s="63">
        <v>0.38229052185874768</v>
      </c>
      <c r="M40" s="64">
        <v>0.37105130550140691</v>
      </c>
    </row>
    <row r="41" spans="1:13">
      <c r="A41" s="70" t="s">
        <v>26</v>
      </c>
      <c r="B41" s="71">
        <v>0.13626789464580361</v>
      </c>
      <c r="C41" s="71">
        <v>0.48117203722895008</v>
      </c>
      <c r="D41" s="71">
        <v>0.41116780510373763</v>
      </c>
      <c r="E41" s="71">
        <v>0.41945697224154832</v>
      </c>
      <c r="F41" s="71">
        <v>0.48301176473492691</v>
      </c>
      <c r="G41" s="71">
        <v>0.38393060042325888</v>
      </c>
      <c r="H41" s="71">
        <v>0.39858989003536738</v>
      </c>
      <c r="I41" s="71">
        <v>0.42007848989891561</v>
      </c>
      <c r="J41" s="71">
        <v>0.42636309070608208</v>
      </c>
      <c r="K41" s="71">
        <v>0.39505396711791568</v>
      </c>
      <c r="L41" s="71">
        <v>0.40037433949683437</v>
      </c>
      <c r="M41" s="64">
        <v>0.34559405190895759</v>
      </c>
    </row>
    <row r="42" spans="1:13">
      <c r="A42" s="62" t="s">
        <v>27</v>
      </c>
      <c r="B42" s="63">
        <v>0.1065703432912385</v>
      </c>
      <c r="C42" s="63">
        <v>0.47649407458007398</v>
      </c>
      <c r="D42" s="63">
        <v>0.47445816878889507</v>
      </c>
      <c r="E42" s="63">
        <v>0.45557692267541139</v>
      </c>
      <c r="F42" s="63">
        <v>0.45967228361828733</v>
      </c>
      <c r="G42" s="63">
        <v>0.44574231261599839</v>
      </c>
      <c r="H42" s="63">
        <v>0.44759029966514441</v>
      </c>
      <c r="I42" s="63">
        <v>0.43121803709320022</v>
      </c>
      <c r="J42" s="63">
        <v>0.41062857999743169</v>
      </c>
      <c r="K42" s="63">
        <v>0.40579547682865158</v>
      </c>
      <c r="L42" s="63">
        <v>0.38887928292348539</v>
      </c>
      <c r="M42" s="64">
        <v>0.32405773969251717</v>
      </c>
    </row>
    <row r="43" spans="1:13">
      <c r="A43" s="72" t="s">
        <v>28</v>
      </c>
      <c r="B43" s="73">
        <v>0.35268831251035943</v>
      </c>
      <c r="C43" s="73">
        <v>0.39793751765386082</v>
      </c>
      <c r="D43" s="73">
        <v>0.39012481069869226</v>
      </c>
      <c r="E43" s="73">
        <v>0.3805740625341883</v>
      </c>
      <c r="F43" s="73">
        <v>0.38747062720999575</v>
      </c>
      <c r="G43" s="73">
        <v>0.38024081166829754</v>
      </c>
      <c r="H43" s="73">
        <v>0.37843078407499031</v>
      </c>
      <c r="I43" s="73">
        <v>0.38314301689629843</v>
      </c>
      <c r="J43" s="73">
        <v>0.38547662335254568</v>
      </c>
      <c r="K43" s="73">
        <v>0.37902630942975152</v>
      </c>
      <c r="L43" s="73">
        <v>0.37507569766248733</v>
      </c>
      <c r="M43" s="73">
        <v>0.36808221618511228</v>
      </c>
    </row>
    <row r="44" spans="1:13">
      <c r="A44" s="62" t="s">
        <v>15</v>
      </c>
      <c r="B44" s="63">
        <v>0.40296063676275851</v>
      </c>
      <c r="C44" s="63">
        <v>0.39484050015944921</v>
      </c>
      <c r="D44" s="63">
        <v>0.36470980334778691</v>
      </c>
      <c r="E44" s="63">
        <v>0.42196779784446897</v>
      </c>
      <c r="F44" s="63">
        <v>0.41366461933377452</v>
      </c>
      <c r="G44" s="63">
        <v>0.35124946474439961</v>
      </c>
      <c r="H44" s="63">
        <v>0.3813892845779322</v>
      </c>
      <c r="I44" s="63">
        <v>0.41269395658835878</v>
      </c>
      <c r="J44" s="63">
        <v>0.4070785296458489</v>
      </c>
      <c r="K44" s="63">
        <v>0.38817077917093179</v>
      </c>
      <c r="L44" s="63">
        <v>0.34757079512526179</v>
      </c>
      <c r="M44" s="64">
        <v>0.38003542261837853</v>
      </c>
    </row>
    <row r="45" spans="1:13">
      <c r="A45" s="62" t="s">
        <v>16</v>
      </c>
      <c r="B45" s="65">
        <v>0.40936962057731441</v>
      </c>
      <c r="C45" s="65">
        <v>0.41180326741897838</v>
      </c>
      <c r="D45" s="65">
        <v>0.41737016102105129</v>
      </c>
      <c r="E45" s="65">
        <v>0.40114804109569591</v>
      </c>
      <c r="F45" s="65">
        <v>0.39865329788233378</v>
      </c>
      <c r="G45" s="65">
        <v>0.40154142832889028</v>
      </c>
      <c r="H45" s="65">
        <v>0.4128679096613439</v>
      </c>
      <c r="I45" s="65">
        <v>0.36787058280673379</v>
      </c>
      <c r="J45" s="65">
        <v>0.36228048291232501</v>
      </c>
      <c r="K45" s="65">
        <v>0.365577417148155</v>
      </c>
      <c r="L45" s="65">
        <v>0.37894348939906902</v>
      </c>
      <c r="M45" s="64">
        <v>0.38135924355314665</v>
      </c>
    </row>
    <row r="46" spans="1:13">
      <c r="A46" s="62" t="s">
        <v>17</v>
      </c>
      <c r="B46" s="63">
        <v>0.43207020825175169</v>
      </c>
      <c r="C46" s="63">
        <v>0.48450800998249438</v>
      </c>
      <c r="D46" s="63">
        <v>0.47570858070251038</v>
      </c>
      <c r="E46" s="63">
        <v>0.44567093952145231</v>
      </c>
      <c r="F46" s="63">
        <v>0.40320241885543379</v>
      </c>
      <c r="G46" s="63">
        <v>0.41190869781057871</v>
      </c>
      <c r="H46" s="63">
        <v>0.40047632394052513</v>
      </c>
      <c r="I46" s="63">
        <v>0.4081813495361799</v>
      </c>
      <c r="J46" s="63">
        <v>0.3883400699955763</v>
      </c>
      <c r="K46" s="63">
        <v>0.32468239170919311</v>
      </c>
      <c r="L46" s="63">
        <v>0.40807379597115112</v>
      </c>
      <c r="M46" s="64">
        <v>0.39127077269282146</v>
      </c>
    </row>
    <row r="47" spans="1:13">
      <c r="A47" s="62" t="s">
        <v>18</v>
      </c>
      <c r="B47" s="63">
        <v>0.45516723271249782</v>
      </c>
      <c r="C47" s="63">
        <v>0.42575405072876082</v>
      </c>
      <c r="D47" s="63">
        <v>0.38930739494371558</v>
      </c>
      <c r="E47" s="63">
        <v>0.35445852497144248</v>
      </c>
      <c r="F47" s="74">
        <v>0.38660920866156412</v>
      </c>
      <c r="G47" s="74">
        <v>0.36954838187320649</v>
      </c>
      <c r="H47" s="74">
        <v>0.34700041446956292</v>
      </c>
      <c r="I47" s="74">
        <v>0.36313044592119448</v>
      </c>
      <c r="J47" s="74">
        <v>0.40401757486277179</v>
      </c>
      <c r="K47" s="74">
        <v>0.42341652491806903</v>
      </c>
      <c r="L47" s="74">
        <v>0.40313670292739062</v>
      </c>
      <c r="M47" s="64">
        <v>0.3705855982339587</v>
      </c>
    </row>
    <row r="48" spans="1:13">
      <c r="A48" s="62" t="s">
        <v>20</v>
      </c>
      <c r="B48" s="68">
        <v>0.2677244842290622</v>
      </c>
      <c r="C48" s="63">
        <v>0.30462799257837803</v>
      </c>
      <c r="D48" s="63">
        <v>0.35151122465594942</v>
      </c>
      <c r="E48" s="63">
        <v>0.39718854754593319</v>
      </c>
      <c r="F48" s="63">
        <v>0.41910578328373849</v>
      </c>
      <c r="G48" s="63">
        <v>0.45482099255974201</v>
      </c>
      <c r="H48" s="63">
        <v>0.47267701604150503</v>
      </c>
      <c r="I48" s="63">
        <v>0.45940098533321849</v>
      </c>
      <c r="J48" s="63">
        <v>0.45874300664761719</v>
      </c>
      <c r="K48" s="63">
        <v>0.44023403054961802</v>
      </c>
      <c r="L48" s="63">
        <v>0.42967693764045761</v>
      </c>
      <c r="M48" s="75">
        <v>0.40836649242250628</v>
      </c>
    </row>
    <row r="49" spans="1:14">
      <c r="A49" s="62" t="s">
        <v>29</v>
      </c>
      <c r="B49" s="63">
        <v>0.37392432773766893</v>
      </c>
      <c r="C49" s="63">
        <v>0.38218454187354861</v>
      </c>
      <c r="D49" s="63">
        <v>0.42308629690733301</v>
      </c>
      <c r="E49" s="63">
        <v>0.40557972069253517</v>
      </c>
      <c r="F49" s="63">
        <v>0.4130313283582534</v>
      </c>
      <c r="G49" s="63">
        <v>0.42159244516128952</v>
      </c>
      <c r="H49" s="63">
        <v>0.42014190068774399</v>
      </c>
      <c r="I49" s="63">
        <v>0.41883912160545178</v>
      </c>
      <c r="J49" s="63">
        <v>0.46035350622951932</v>
      </c>
      <c r="K49" s="63">
        <v>0.47349804770514758</v>
      </c>
      <c r="L49" s="63">
        <v>0.48122039163063929</v>
      </c>
      <c r="M49" s="64">
        <v>0.42444322041567922</v>
      </c>
    </row>
    <row r="50" spans="1:14">
      <c r="A50" s="70" t="s">
        <v>22</v>
      </c>
      <c r="B50" s="71">
        <v>0.45325127002802967</v>
      </c>
      <c r="C50" s="71">
        <v>0.42790097508936581</v>
      </c>
      <c r="D50" s="71">
        <v>0.40838049527199938</v>
      </c>
      <c r="E50" s="71">
        <v>0.38263066953323499</v>
      </c>
      <c r="F50" s="71">
        <v>0.43589239140509811</v>
      </c>
      <c r="G50" s="71">
        <v>0.4363410543493042</v>
      </c>
      <c r="H50" s="71">
        <v>0.43616798364605441</v>
      </c>
      <c r="I50" s="71">
        <v>0.43027201646853069</v>
      </c>
      <c r="J50" s="71">
        <v>0.39632155330428542</v>
      </c>
      <c r="K50" s="71">
        <v>0.39898586394733487</v>
      </c>
      <c r="L50" s="71">
        <v>0.40059008853340983</v>
      </c>
      <c r="M50" s="64">
        <v>0.4169099303626006</v>
      </c>
    </row>
    <row r="51" spans="1:14">
      <c r="A51" s="62" t="s">
        <v>23</v>
      </c>
      <c r="B51" s="65">
        <v>0.41158494472640578</v>
      </c>
      <c r="C51" s="65">
        <v>0.47935878878426458</v>
      </c>
      <c r="D51" s="65">
        <v>0.46749221258897078</v>
      </c>
      <c r="E51" s="65">
        <v>0.45255535757350668</v>
      </c>
      <c r="F51" s="65">
        <v>0.46388412760459818</v>
      </c>
      <c r="G51" s="65">
        <v>0.44597276786948897</v>
      </c>
      <c r="H51" s="65">
        <v>0.4375876192593714</v>
      </c>
      <c r="I51" s="65">
        <v>0.46498979683984731</v>
      </c>
      <c r="J51" s="65">
        <v>0.48523568492838309</v>
      </c>
      <c r="K51" s="65">
        <v>0.46902602513580383</v>
      </c>
      <c r="L51" s="65">
        <v>0.45399265664689559</v>
      </c>
      <c r="M51" s="64">
        <v>0.45428981515101807</v>
      </c>
    </row>
    <row r="52" spans="1:14">
      <c r="A52" s="70" t="s">
        <v>24</v>
      </c>
      <c r="B52" s="71">
        <v>0.34860575301004892</v>
      </c>
      <c r="C52" s="71">
        <v>0.40015260244163908</v>
      </c>
      <c r="D52" s="71">
        <v>0.40022094393597363</v>
      </c>
      <c r="E52" s="71">
        <v>0.43114951164331061</v>
      </c>
      <c r="F52" s="71">
        <v>0.51461994600368999</v>
      </c>
      <c r="G52" s="71">
        <v>0.5255745986751621</v>
      </c>
      <c r="H52" s="71">
        <v>0.53015509129996996</v>
      </c>
      <c r="I52" s="71">
        <v>0.57151942909951281</v>
      </c>
      <c r="J52" s="71">
        <v>0.53030550368445595</v>
      </c>
      <c r="K52" s="71">
        <v>0.49565480906474141</v>
      </c>
      <c r="L52" s="71">
        <v>0.45615560301838098</v>
      </c>
      <c r="M52" s="64">
        <v>0.46004949077783153</v>
      </c>
    </row>
    <row r="53" spans="1:14">
      <c r="A53" s="62" t="s">
        <v>11</v>
      </c>
      <c r="B53" s="63">
        <v>0.48153540589618182</v>
      </c>
      <c r="C53" s="63">
        <v>0.52285713292158076</v>
      </c>
      <c r="D53" s="63">
        <v>0.50013690538785605</v>
      </c>
      <c r="E53" s="63">
        <v>0.47292970874913692</v>
      </c>
      <c r="F53" s="65">
        <v>0.44156303483397352</v>
      </c>
      <c r="G53" s="65">
        <v>0.44262622437520771</v>
      </c>
      <c r="H53" s="65">
        <v>0.44258739686436638</v>
      </c>
      <c r="I53" s="65">
        <v>0.4644860133557096</v>
      </c>
      <c r="J53" s="65">
        <v>0.4666992455443178</v>
      </c>
      <c r="K53" s="65">
        <v>0.48393945221686518</v>
      </c>
      <c r="L53" s="65">
        <v>0.50011346371572474</v>
      </c>
      <c r="M53" s="64">
        <v>0.45336945457510708</v>
      </c>
    </row>
    <row r="54" spans="1:14">
      <c r="A54" s="72" t="s">
        <v>30</v>
      </c>
      <c r="B54" s="76">
        <v>0.35</v>
      </c>
      <c r="C54" s="76">
        <v>0.35</v>
      </c>
      <c r="D54" s="76">
        <v>0.34226055379028603</v>
      </c>
      <c r="E54" s="76">
        <v>0.36768313564023097</v>
      </c>
      <c r="F54" s="76">
        <v>0.42122072391767201</v>
      </c>
      <c r="G54" s="76">
        <v>0.423662884927066</v>
      </c>
      <c r="H54" s="76">
        <v>0.41660743776804798</v>
      </c>
      <c r="I54" s="76">
        <v>0.43542815447959499</v>
      </c>
      <c r="J54" s="76">
        <v>0.43692545533600702</v>
      </c>
      <c r="K54" s="76">
        <v>0.44254653049537102</v>
      </c>
      <c r="L54" s="76">
        <v>0.38633949520864902</v>
      </c>
      <c r="M54" s="77">
        <f>AVERAGE(B54:L54)</f>
        <v>0.39751585196026584</v>
      </c>
    </row>
    <row r="55" spans="1:14">
      <c r="A55" s="78" t="s">
        <v>31</v>
      </c>
      <c r="B55" s="79">
        <v>0.16489403599608901</v>
      </c>
      <c r="C55" s="79">
        <v>0.20175393942420899</v>
      </c>
      <c r="D55" s="79">
        <v>0.26789793166436199</v>
      </c>
      <c r="E55" s="79">
        <v>0.312245775946913</v>
      </c>
      <c r="F55" s="79">
        <v>0.335898714231669</v>
      </c>
      <c r="G55" s="79">
        <v>0.37013867744346302</v>
      </c>
      <c r="H55" s="79">
        <v>0.46067884633218997</v>
      </c>
      <c r="I55" s="79">
        <v>0.5023282887078</v>
      </c>
      <c r="J55" s="79">
        <v>0.480232757145302</v>
      </c>
      <c r="K55" s="79">
        <v>0.48710968775020003</v>
      </c>
      <c r="L55" s="79">
        <v>0.48620901011339301</v>
      </c>
      <c r="M55" s="77">
        <f>AVERAGE(B55:L55)</f>
        <v>0.36994433315959907</v>
      </c>
    </row>
    <row r="56" spans="1:14">
      <c r="A56" s="72" t="s">
        <v>32</v>
      </c>
      <c r="B56" s="79">
        <v>0.12421203438395401</v>
      </c>
      <c r="C56" s="79">
        <v>0.21629179331307</v>
      </c>
      <c r="D56" s="79">
        <v>0.28865979381443302</v>
      </c>
      <c r="E56" s="79">
        <v>0.37340293996428098</v>
      </c>
      <c r="F56" s="79">
        <v>0.43932458940728503</v>
      </c>
      <c r="G56" s="79">
        <v>0.47086079749396298</v>
      </c>
      <c r="H56" s="79">
        <v>0.48736652336707798</v>
      </c>
      <c r="I56" s="79">
        <v>0.48150180865660502</v>
      </c>
      <c r="J56" s="79">
        <v>0.46045915447824398</v>
      </c>
      <c r="K56" s="79">
        <v>0.44285063752276899</v>
      </c>
      <c r="L56" s="79">
        <v>0.43895033615267798</v>
      </c>
      <c r="M56" s="77">
        <f>AVERAGE(B56:L56)</f>
        <v>0.38398912805039642</v>
      </c>
      <c r="N56" s="77"/>
    </row>
    <row r="57" spans="1:14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</row>
    <row r="58" spans="1:14">
      <c r="A58" s="81"/>
      <c r="B58" s="82">
        <v>2002</v>
      </c>
      <c r="C58" s="82">
        <v>2003</v>
      </c>
      <c r="D58" s="82">
        <v>2004</v>
      </c>
      <c r="E58" s="82">
        <v>2005</v>
      </c>
      <c r="F58" s="82">
        <v>2006</v>
      </c>
      <c r="G58" s="82">
        <v>2007</v>
      </c>
      <c r="H58" s="82">
        <v>2008</v>
      </c>
      <c r="I58" s="82">
        <v>2009</v>
      </c>
      <c r="J58" s="82">
        <v>2010</v>
      </c>
      <c r="K58" s="82">
        <v>2011</v>
      </c>
      <c r="L58" s="82">
        <v>2012</v>
      </c>
      <c r="M58" s="83" t="s">
        <v>33</v>
      </c>
    </row>
    <row r="59" spans="1:14" s="88" customFormat="1">
      <c r="A59" s="84" t="s">
        <v>20</v>
      </c>
      <c r="B59" s="85">
        <v>0.2677244842290622</v>
      </c>
      <c r="C59" s="86">
        <v>0.30462799257837803</v>
      </c>
      <c r="D59" s="86">
        <v>0.35151122465594942</v>
      </c>
      <c r="E59" s="86">
        <v>0.39718854754593319</v>
      </c>
      <c r="F59" s="86">
        <v>0.41910578328373849</v>
      </c>
      <c r="G59" s="86">
        <v>0.45482099255974201</v>
      </c>
      <c r="H59" s="86">
        <v>0.47267701604150503</v>
      </c>
      <c r="I59" s="86">
        <v>0.45940098533321849</v>
      </c>
      <c r="J59" s="86">
        <v>0.45874300664761719</v>
      </c>
      <c r="K59" s="86">
        <v>0.44023403054961802</v>
      </c>
      <c r="L59" s="86">
        <v>0.42967693764045761</v>
      </c>
      <c r="M59" s="87">
        <v>0.40506463646047453</v>
      </c>
    </row>
    <row r="60" spans="1:14">
      <c r="A60" s="78" t="s">
        <v>34</v>
      </c>
      <c r="B60" s="77">
        <v>0.34072134107827506</v>
      </c>
      <c r="C60" s="77">
        <v>0.36330594469912664</v>
      </c>
      <c r="D60" s="77">
        <v>0.37480115375325956</v>
      </c>
      <c r="E60" s="77">
        <v>0.36353277669929795</v>
      </c>
      <c r="F60" s="77">
        <v>0.36399100972708665</v>
      </c>
      <c r="G60" s="77">
        <v>0.37088094188742415</v>
      </c>
      <c r="H60" s="77">
        <v>0.38449552393648467</v>
      </c>
      <c r="I60" s="77">
        <v>0.39180340841158184</v>
      </c>
      <c r="J60" s="77">
        <v>0.39575276981875651</v>
      </c>
      <c r="K60" s="77">
        <v>0.38990251992051989</v>
      </c>
      <c r="L60" s="77">
        <v>0.37345991337152284</v>
      </c>
      <c r="M60" s="77">
        <v>0.37387702757303048</v>
      </c>
    </row>
    <row r="61" spans="1:14">
      <c r="A61" s="72" t="s">
        <v>28</v>
      </c>
      <c r="B61" s="73">
        <v>0.35268831251035943</v>
      </c>
      <c r="C61" s="73">
        <v>0.39793751765386082</v>
      </c>
      <c r="D61" s="73">
        <v>0.39012481069869226</v>
      </c>
      <c r="E61" s="73">
        <v>0.3805740625341883</v>
      </c>
      <c r="F61" s="73">
        <v>0.38747062720999575</v>
      </c>
      <c r="G61" s="73">
        <v>0.38024081166829754</v>
      </c>
      <c r="H61" s="73">
        <v>0.37843078407499031</v>
      </c>
      <c r="I61" s="73">
        <v>0.38314301689629843</v>
      </c>
      <c r="J61" s="73">
        <v>0.38547662335254568</v>
      </c>
      <c r="K61" s="73">
        <v>0.37902630942975152</v>
      </c>
      <c r="L61" s="73">
        <v>0.37507569766248733</v>
      </c>
      <c r="M61" s="73">
        <v>0.38092623397195163</v>
      </c>
      <c r="N61" s="89"/>
    </row>
    <row r="62" spans="1:14">
      <c r="A62" s="72" t="s">
        <v>30</v>
      </c>
      <c r="B62" s="76">
        <v>0.35</v>
      </c>
      <c r="C62" s="76">
        <v>0.35</v>
      </c>
      <c r="D62" s="76">
        <v>0.34226055379028603</v>
      </c>
      <c r="E62" s="76">
        <v>0.36768313564023097</v>
      </c>
      <c r="F62" s="76">
        <v>0.42122072391767201</v>
      </c>
      <c r="G62" s="76">
        <v>0.423662884927066</v>
      </c>
      <c r="H62" s="76">
        <v>0.41660743776804798</v>
      </c>
      <c r="I62" s="76">
        <v>0.43542815447959499</v>
      </c>
      <c r="J62" s="76">
        <v>0.43692545533600702</v>
      </c>
      <c r="K62" s="76">
        <v>0.44254653049537102</v>
      </c>
      <c r="L62" s="76">
        <v>0.38633949520864902</v>
      </c>
      <c r="M62" s="77">
        <v>0.39751585196026584</v>
      </c>
    </row>
    <row r="63" spans="1:14">
      <c r="A63" s="78" t="s">
        <v>31</v>
      </c>
      <c r="B63" s="79">
        <v>0.16489403599608901</v>
      </c>
      <c r="C63" s="79">
        <v>0.20175393942420899</v>
      </c>
      <c r="D63" s="79">
        <v>0.26789793166436199</v>
      </c>
      <c r="E63" s="79">
        <v>0.312245775946913</v>
      </c>
      <c r="F63" s="79">
        <v>0.335898714231669</v>
      </c>
      <c r="G63" s="79">
        <v>0.37013867744346302</v>
      </c>
      <c r="H63" s="79">
        <v>0.46067884633218997</v>
      </c>
      <c r="I63" s="79">
        <v>0.5023282887078</v>
      </c>
      <c r="J63" s="79">
        <v>0.480232757145302</v>
      </c>
      <c r="K63" s="79">
        <v>0.48710968775020003</v>
      </c>
      <c r="L63" s="79">
        <v>0.48620901011339301</v>
      </c>
      <c r="M63" s="77">
        <v>0.36994433315959907</v>
      </c>
    </row>
    <row r="64" spans="1:14">
      <c r="A64" s="72" t="s">
        <v>32</v>
      </c>
      <c r="B64" s="79">
        <v>0.12421203438395401</v>
      </c>
      <c r="C64" s="79">
        <v>0.21629179331307</v>
      </c>
      <c r="D64" s="79">
        <v>0.28865979381443302</v>
      </c>
      <c r="E64" s="79">
        <v>0.37340293996428098</v>
      </c>
      <c r="F64" s="79">
        <v>0.43932458940728503</v>
      </c>
      <c r="G64" s="79">
        <v>0.47086079749396298</v>
      </c>
      <c r="H64" s="79">
        <v>0.48736652336707798</v>
      </c>
      <c r="I64" s="79">
        <v>0.48150180865660502</v>
      </c>
      <c r="J64" s="79">
        <v>0.46045915447824398</v>
      </c>
      <c r="K64" s="79">
        <v>0.44285063752276899</v>
      </c>
      <c r="L64" s="79">
        <v>0.43895033615267798</v>
      </c>
      <c r="M64" s="77">
        <v>0.38398912805039642</v>
      </c>
      <c r="N64" s="77"/>
    </row>
    <row r="65" spans="1:19">
      <c r="A65" s="90" t="s">
        <v>35</v>
      </c>
      <c r="B65" s="91">
        <v>0.3906575759283259</v>
      </c>
      <c r="C65" s="92">
        <v>0.39201416207710471</v>
      </c>
      <c r="D65" s="92">
        <v>0.36699726280615691</v>
      </c>
      <c r="E65" s="92">
        <v>0.43155237993672457</v>
      </c>
      <c r="F65" s="92">
        <v>0.44252347847298451</v>
      </c>
      <c r="G65" s="92">
        <v>0.44583859427609429</v>
      </c>
      <c r="H65" s="92">
        <v>0.45956111591608512</v>
      </c>
      <c r="I65" s="92">
        <v>0.45862384806624668</v>
      </c>
      <c r="J65" s="92">
        <v>0.46882021966959692</v>
      </c>
      <c r="K65" s="92">
        <v>0.44777456598542859</v>
      </c>
      <c r="L65" s="92">
        <v>0.46644595421524171</v>
      </c>
      <c r="M65" s="93">
        <v>0.43370992339545356</v>
      </c>
    </row>
    <row r="66" spans="1:19">
      <c r="A66" s="94" t="s">
        <v>36</v>
      </c>
      <c r="B66" s="95">
        <v>0.28843513465939091</v>
      </c>
      <c r="C66" s="96">
        <v>0.2963322401445686</v>
      </c>
      <c r="D66" s="96">
        <v>0.28405737423649707</v>
      </c>
      <c r="E66" s="96">
        <v>0.29290423656896658</v>
      </c>
      <c r="F66" s="96">
        <v>0.3369835444536522</v>
      </c>
      <c r="G66" s="96">
        <v>0.38414602616474491</v>
      </c>
      <c r="H66" s="96">
        <v>0.38231372460394591</v>
      </c>
      <c r="I66" s="96">
        <v>0.40862384943269559</v>
      </c>
      <c r="J66" s="96">
        <v>0.40655952158475062</v>
      </c>
      <c r="K66" s="96">
        <v>0.38067200225646092</v>
      </c>
      <c r="L66" s="96">
        <v>0.39080187882269463</v>
      </c>
      <c r="M66" s="93">
        <v>0.35016632117530616</v>
      </c>
    </row>
    <row r="67" spans="1:19">
      <c r="A67" s="94" t="s">
        <v>37</v>
      </c>
      <c r="B67" s="95">
        <v>0.31471704782366478</v>
      </c>
      <c r="C67" s="96">
        <v>0.35561360138064479</v>
      </c>
      <c r="D67" s="96">
        <v>0.36778779335265849</v>
      </c>
      <c r="E67" s="96">
        <v>0.35314868499179208</v>
      </c>
      <c r="F67" s="96">
        <v>0.3664045612606121</v>
      </c>
      <c r="G67" s="96">
        <v>0.30822899146576971</v>
      </c>
      <c r="H67" s="96">
        <v>0.23829787234042549</v>
      </c>
      <c r="I67" s="96">
        <v>0.19986838030349949</v>
      </c>
      <c r="J67" s="96">
        <v>0.17498262145670809</v>
      </c>
      <c r="K67" s="96">
        <v>0.1557867834976269</v>
      </c>
      <c r="L67" s="96">
        <v>0.14113319122601939</v>
      </c>
      <c r="M67" s="93">
        <v>0.27054268446358376</v>
      </c>
    </row>
    <row r="68" spans="1:19">
      <c r="A68" s="94" t="s">
        <v>38</v>
      </c>
      <c r="B68" s="95">
        <v>9.0727345260433481E-2</v>
      </c>
      <c r="C68" s="96">
        <v>0.21862721045146299</v>
      </c>
      <c r="D68" s="96">
        <v>0.24718885936423579</v>
      </c>
      <c r="E68" s="96">
        <v>0.31520674851246522</v>
      </c>
      <c r="F68" s="96">
        <v>0.32471917855420018</v>
      </c>
      <c r="G68" s="96">
        <v>0.31673672369901129</v>
      </c>
      <c r="H68" s="96">
        <v>0.31821016526348611</v>
      </c>
      <c r="I68" s="96">
        <v>0.31133348960186669</v>
      </c>
      <c r="J68" s="96">
        <v>0.2924251321197886</v>
      </c>
      <c r="K68" s="96">
        <v>0.28732211460418811</v>
      </c>
      <c r="L68" s="96">
        <v>0.28385522570150468</v>
      </c>
      <c r="M68" s="93">
        <v>0.27330474483024025</v>
      </c>
      <c r="S68" s="89"/>
    </row>
    <row r="69" spans="1:19">
      <c r="A69" s="94" t="s">
        <v>39</v>
      </c>
      <c r="B69" s="95"/>
      <c r="C69" s="96">
        <v>0.2027344514781701</v>
      </c>
      <c r="D69" s="96">
        <v>0.31816208542205049</v>
      </c>
      <c r="E69" s="96">
        <v>0.35915964812801388</v>
      </c>
      <c r="F69" s="96">
        <v>0.26798241257260569</v>
      </c>
      <c r="G69" s="96">
        <v>0.2810613133362041</v>
      </c>
      <c r="H69" s="96">
        <v>0.24208575151497769</v>
      </c>
      <c r="I69" s="96">
        <v>0.22650640512839409</v>
      </c>
      <c r="J69" s="96">
        <v>0.2203571365642093</v>
      </c>
      <c r="K69" s="96">
        <v>0.1988314345588155</v>
      </c>
      <c r="L69" s="96">
        <v>0.2039609059606298</v>
      </c>
      <c r="M69" s="93">
        <v>0.25208415446640708</v>
      </c>
      <c r="S69" s="89"/>
    </row>
    <row r="70" spans="1:19">
      <c r="A70" s="97" t="s">
        <v>40</v>
      </c>
      <c r="B70" s="92">
        <v>0.4053398058252427</v>
      </c>
      <c r="C70" s="92">
        <v>0.39644805812037709</v>
      </c>
      <c r="D70" s="92">
        <v>0.38651681889062151</v>
      </c>
      <c r="E70" s="92">
        <v>0.37235682595352909</v>
      </c>
      <c r="F70" s="92">
        <v>0.339385711589061</v>
      </c>
      <c r="G70" s="92">
        <v>0.31459929367019829</v>
      </c>
      <c r="H70" s="92">
        <v>0.22873285106909491</v>
      </c>
      <c r="I70" s="92">
        <v>0.23780724204090239</v>
      </c>
      <c r="J70" s="92">
        <v>0.24806801686258201</v>
      </c>
      <c r="K70" s="92">
        <v>0.24923651828165769</v>
      </c>
      <c r="L70" s="92">
        <v>0.25051277474592171</v>
      </c>
      <c r="M70" s="98">
        <v>0.31172762882265348</v>
      </c>
      <c r="S70" s="89"/>
    </row>
    <row r="71" spans="1:19">
      <c r="A71" s="99" t="s">
        <v>41</v>
      </c>
      <c r="B71" s="96">
        <v>0.29356417011667291</v>
      </c>
      <c r="C71" s="96">
        <v>0.32237923102201771</v>
      </c>
      <c r="D71" s="96">
        <v>0.317565118064149</v>
      </c>
      <c r="E71" s="96">
        <v>0.30507065689811208</v>
      </c>
      <c r="F71" s="96">
        <v>0.29818039479872049</v>
      </c>
      <c r="G71" s="96">
        <v>0.2830658976812187</v>
      </c>
      <c r="H71" s="96">
        <v>0.28299900645836901</v>
      </c>
      <c r="I71" s="96">
        <v>0.28387275866169243</v>
      </c>
      <c r="J71" s="96">
        <v>0.28157627627903642</v>
      </c>
      <c r="K71" s="96">
        <v>0.29625173178348418</v>
      </c>
      <c r="L71" s="96">
        <v>0.26384967106867979</v>
      </c>
      <c r="M71" s="100">
        <v>0.29348862843928658</v>
      </c>
    </row>
    <row r="72" spans="1:19">
      <c r="A72" s="99" t="s">
        <v>42</v>
      </c>
      <c r="B72" s="96">
        <v>5.5831355485785598E-2</v>
      </c>
      <c r="C72" s="96">
        <v>0.31033098325925362</v>
      </c>
      <c r="D72" s="96">
        <v>0.37246902477826532</v>
      </c>
      <c r="E72" s="96">
        <v>0.36585609656894452</v>
      </c>
      <c r="F72" s="96">
        <v>0.23978846832247219</v>
      </c>
      <c r="G72" s="96">
        <v>0.27248098083675371</v>
      </c>
      <c r="H72" s="96">
        <v>0.24201707697107011</v>
      </c>
      <c r="I72" s="96">
        <v>0.2031699101359454</v>
      </c>
      <c r="J72" s="96">
        <v>0.1877097367557081</v>
      </c>
      <c r="K72" s="96">
        <v>0.191576930628272</v>
      </c>
      <c r="L72" s="96">
        <v>0.18240000000000001</v>
      </c>
      <c r="M72" s="100">
        <v>3.604526019279132</v>
      </c>
    </row>
    <row r="73" spans="1:19">
      <c r="A73" s="101" t="s">
        <v>43</v>
      </c>
      <c r="B73" s="102" t="s">
        <v>44</v>
      </c>
      <c r="C73" s="102" t="s">
        <v>44</v>
      </c>
      <c r="D73" s="102" t="s">
        <v>44</v>
      </c>
      <c r="E73" s="102" t="s">
        <v>44</v>
      </c>
      <c r="F73" s="102" t="s">
        <v>44</v>
      </c>
      <c r="G73" s="96">
        <v>-4.8397234443746072E-2</v>
      </c>
      <c r="H73" s="96">
        <v>-8.2152247803501569E-2</v>
      </c>
      <c r="I73" s="96">
        <v>5.4235537190082646E-3</v>
      </c>
      <c r="J73" s="96">
        <v>2.9822092645924531E-2</v>
      </c>
      <c r="K73" s="96">
        <v>0.1250541109823736</v>
      </c>
      <c r="L73" s="96">
        <v>0.20861172976985901</v>
      </c>
      <c r="M73" s="103">
        <v>3.9727000811652959E-2</v>
      </c>
    </row>
    <row r="74" spans="1:19">
      <c r="A74" s="62" t="s">
        <v>1</v>
      </c>
      <c r="B74" s="63">
        <v>0.29340330940743231</v>
      </c>
      <c r="C74" s="63">
        <v>0.35596513459907198</v>
      </c>
      <c r="D74" s="63">
        <v>0.34967519746910869</v>
      </c>
      <c r="E74" s="63">
        <v>0.31477344061813028</v>
      </c>
      <c r="F74" s="63">
        <v>0.26162777216713867</v>
      </c>
      <c r="G74" s="63">
        <v>0.25073051563553628</v>
      </c>
      <c r="H74" s="63">
        <v>0.22280421888957319</v>
      </c>
      <c r="I74" s="63">
        <v>0.22369648516541241</v>
      </c>
      <c r="J74" s="63">
        <v>0.22037031675129029</v>
      </c>
      <c r="K74" s="63">
        <v>0.23303145533103439</v>
      </c>
      <c r="L74" s="63">
        <v>0.22719758435792989</v>
      </c>
      <c r="M74" s="64">
        <v>0.26847958458105986</v>
      </c>
    </row>
    <row r="75" spans="1:19">
      <c r="A75" s="62" t="s">
        <v>7</v>
      </c>
      <c r="B75" s="63">
        <v>0.38933282597666158</v>
      </c>
      <c r="C75" s="66">
        <v>0.3867483689891818</v>
      </c>
      <c r="D75" s="67">
        <v>0.41803508583824001</v>
      </c>
      <c r="E75" s="63">
        <v>0.39061568412354092</v>
      </c>
      <c r="F75" s="63">
        <v>0.39212257856715599</v>
      </c>
      <c r="G75" s="63">
        <v>0.38941606288911002</v>
      </c>
      <c r="H75" s="63">
        <v>0.38497687999458791</v>
      </c>
      <c r="I75" s="63">
        <v>0.36990480185170449</v>
      </c>
      <c r="J75" s="63">
        <v>0.36116640296649671</v>
      </c>
      <c r="K75" s="63">
        <v>0.35331638306995028</v>
      </c>
      <c r="L75" s="63">
        <v>0.30948325344261912</v>
      </c>
      <c r="M75" s="64">
        <v>0.376828938882659</v>
      </c>
    </row>
    <row r="76" spans="1:19">
      <c r="A76" s="62" t="s">
        <v>10</v>
      </c>
      <c r="B76" s="68">
        <v>0.32739543285740119</v>
      </c>
      <c r="C76" s="63">
        <v>0.35254642357133009</v>
      </c>
      <c r="D76" s="63">
        <v>0.34664053344926959</v>
      </c>
      <c r="E76" s="63">
        <v>0.3511883432471844</v>
      </c>
      <c r="F76" s="63">
        <v>0.36502990955638148</v>
      </c>
      <c r="G76" s="63">
        <v>0.36894607570829141</v>
      </c>
      <c r="H76" s="63">
        <v>0.36296172894238349</v>
      </c>
      <c r="I76" s="63">
        <v>0.37016997241498228</v>
      </c>
      <c r="J76" s="63">
        <v>0.36846042573975712</v>
      </c>
      <c r="K76" s="63">
        <v>0.34914218346017761</v>
      </c>
      <c r="L76" s="63">
        <v>0.35831556915074281</v>
      </c>
      <c r="M76" s="69">
        <v>0.3564360543725365</v>
      </c>
    </row>
    <row r="77" spans="1:19">
      <c r="A77" s="62" t="s">
        <v>11</v>
      </c>
      <c r="B77" s="63">
        <v>0.31729489927429771</v>
      </c>
      <c r="C77" s="63">
        <v>0.33174340129048369</v>
      </c>
      <c r="D77" s="63">
        <v>0.33505953379702702</v>
      </c>
      <c r="E77" s="63">
        <v>0.31901724179753971</v>
      </c>
      <c r="F77" s="63">
        <v>0.34140937386613313</v>
      </c>
      <c r="G77" s="63">
        <v>0.37220514373985608</v>
      </c>
      <c r="H77" s="63">
        <v>0.40498904884494819</v>
      </c>
      <c r="I77" s="63">
        <v>0.43747367517125402</v>
      </c>
      <c r="J77" s="63">
        <v>0.45636522403595409</v>
      </c>
      <c r="K77" s="63">
        <v>0.44848725911880299</v>
      </c>
      <c r="L77" s="63">
        <v>0.38229052185874768</v>
      </c>
      <c r="M77" s="64">
        <v>0.37693957479954948</v>
      </c>
    </row>
    <row r="78" spans="1:19">
      <c r="A78" s="62" t="s">
        <v>19</v>
      </c>
      <c r="B78" s="63">
        <v>0.38236720860677581</v>
      </c>
      <c r="C78" s="63">
        <v>0.38865389687719332</v>
      </c>
      <c r="D78" s="63">
        <v>0.38958852054063409</v>
      </c>
      <c r="E78" s="63">
        <v>0.35015957176198281</v>
      </c>
      <c r="F78" s="63">
        <v>0.35564623961441461</v>
      </c>
      <c r="G78" s="63">
        <v>0.36633603307900631</v>
      </c>
      <c r="H78" s="63">
        <v>0.4248573418705423</v>
      </c>
      <c r="I78" s="63">
        <v>0.43603720198506629</v>
      </c>
      <c r="J78" s="63">
        <v>0.45303945164806197</v>
      </c>
      <c r="K78" s="63">
        <v>0.45015728589980353</v>
      </c>
      <c r="L78" s="63">
        <v>0.4629723329408118</v>
      </c>
      <c r="M78" s="64">
        <v>0.40543773498402658</v>
      </c>
    </row>
    <row r="79" spans="1:19">
      <c r="A79" s="78" t="s">
        <v>45</v>
      </c>
      <c r="B79" s="77">
        <v>0.40753122719629459</v>
      </c>
      <c r="C79" s="77">
        <v>0.42285639498824812</v>
      </c>
      <c r="D79" s="77">
        <v>0.43309798052258791</v>
      </c>
      <c r="E79" s="77">
        <v>0.42178660780077465</v>
      </c>
      <c r="F79" s="77">
        <v>0.41299541103464404</v>
      </c>
      <c r="G79" s="77">
        <v>0.39371176960042709</v>
      </c>
      <c r="H79" s="77">
        <v>0.41820243297185272</v>
      </c>
      <c r="I79" s="77">
        <v>0.44594073695943481</v>
      </c>
      <c r="J79" s="77">
        <v>0.45212456094211823</v>
      </c>
      <c r="K79" s="77">
        <v>0.45494904201425251</v>
      </c>
      <c r="L79" s="77">
        <v>0.44428319420935103</v>
      </c>
      <c r="M79" s="77">
        <v>0.42795266893090778</v>
      </c>
    </row>
  </sheetData>
  <phoneticPr fontId="4" type="noConversion"/>
  <pageMargins left="0.75" right="0.75" top="1" bottom="1" header="0.5" footer="0.5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EBITDA Country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2013-11-17T04:04:25Z</dcterms:created>
  <dcterms:modified xsi:type="dcterms:W3CDTF">2013-11-17T04:06:23Z</dcterms:modified>
</cp:coreProperties>
</file>