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60" yWindow="1460" windowWidth="20120" windowHeight="12600" tabRatio="500"/>
  </bookViews>
  <sheets>
    <sheet name="Chrurch Wilkins 19 Countries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2" i="1"/>
</calcChain>
</file>

<file path=xl/comments1.xml><?xml version="1.0" encoding="utf-8"?>
<comments xmlns="http://schemas.openxmlformats.org/spreadsheetml/2006/main">
  <authors>
    <author>Dwayne Winseck</author>
  </authors>
  <commentList>
    <comment ref="A9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Based on CMCR Project data. </t>
        </r>
      </text>
    </comment>
    <comment ref="A10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The figures that GSMA Intelligence estimates for 4G/LTE track the figures cited by Ofcom in its 800 MHz spectrum consultation, review of Orange (France Telecom) and T-Mobile to form EE, and the latter's subsequent divestiture of GSM, 2G and LTE compatible spectrum to 3 (Hutchison). https://gsmaintelligence.com/analysis/2012/08/uk-fires-4g-starting-gun/348/; Ofcom, http://stakeholders.ofcom.org.uk/binaries/consultations/award-800mhz/annexes/2nd_Condoc_Annex_6.pdf</t>
        </r>
      </text>
    </comment>
  </commentList>
</comments>
</file>

<file path=xl/sharedStrings.xml><?xml version="1.0" encoding="utf-8"?>
<sst xmlns="http://schemas.openxmlformats.org/spreadsheetml/2006/main" count="29" uniqueCount="29">
  <si>
    <t>Church &amp; Wilkins 19 Country Survey of Wireless Concentration, 2012</t>
    <phoneticPr fontId="2" type="noConversion"/>
  </si>
  <si>
    <t xml:space="preserve">OECD Country Ranks HHI </t>
    <phoneticPr fontId="2" type="noConversion"/>
  </si>
  <si>
    <t># of Cellcos</t>
    <phoneticPr fontId="2" type="noConversion"/>
  </si>
  <si>
    <t>HHI</t>
    <phoneticPr fontId="2" type="noConversion"/>
  </si>
  <si>
    <t>Population (m)</t>
  </si>
  <si>
    <t>US</t>
  </si>
  <si>
    <t>Denmark</t>
  </si>
  <si>
    <t>Germany</t>
  </si>
  <si>
    <t>Italy</t>
  </si>
  <si>
    <t>France</t>
  </si>
  <si>
    <t>Spain</t>
  </si>
  <si>
    <t>Canada</t>
  </si>
  <si>
    <t>UK</t>
  </si>
  <si>
    <t>Austria</t>
  </si>
  <si>
    <t>Belgium</t>
  </si>
  <si>
    <t>Sweden</t>
  </si>
  <si>
    <t>Netherlands</t>
  </si>
  <si>
    <t>Finland</t>
  </si>
  <si>
    <t>Portugal</t>
  </si>
  <si>
    <t>New Zealand</t>
  </si>
  <si>
    <t>Australia</t>
  </si>
  <si>
    <t>Greece</t>
  </si>
  <si>
    <t>Norway</t>
  </si>
  <si>
    <t>Switzerland</t>
  </si>
  <si>
    <t xml:space="preserve">Population Coverage + % of World Pop. </t>
  </si>
  <si>
    <t># of Countries w/ 4+  Cellcos and as % of Pop in OECD countries</t>
    <phoneticPr fontId="2" type="noConversion"/>
  </si>
  <si>
    <t># of Countries w/ 3 or less Cellcos and as % of Pop. in OECD countries.</t>
    <phoneticPr fontId="2" type="noConversion"/>
  </si>
  <si>
    <t>* Yellow = 19/34 OECD countries included in Church &amp; Wilkins (2013)</t>
    <phoneticPr fontId="2" type="noConversion"/>
  </si>
  <si>
    <r>
      <t>* Green = OECD countries</t>
    </r>
    <r>
      <rPr>
        <b/>
        <i/>
        <sz val="11"/>
        <rFont val="Arial"/>
      </rPr>
      <t xml:space="preserve"> not included</t>
    </r>
    <r>
      <rPr>
        <sz val="11"/>
        <rFont val="Arial"/>
      </rPr>
      <t xml:space="preserve"> in Church &amp; Wilkins (2013). HHI scores calculated from end of 2011 market shares as presented by OECD </t>
    </r>
    <r>
      <rPr>
        <i/>
        <sz val="11"/>
        <rFont val="Arial"/>
      </rPr>
      <t xml:space="preserve">Communication Outlook 2013 </t>
    </r>
    <r>
      <rPr>
        <sz val="11"/>
        <rFont val="Arial"/>
      </rPr>
      <t>Table 2.3.</t>
    </r>
    <phoneticPr fontId="2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</si>
</sst>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7" formatCode="0.0"/>
    <numFmt numFmtId="168" formatCode="_(* #,##0.000_);_(* \(#,##0.000\);_(* &quot;-&quot;??_);_(@_)"/>
    <numFmt numFmtId="170" formatCode="_(* #,##0_);_(* \(#,##0\);_(* &quot;-&quot;??_);_(@_)"/>
    <numFmt numFmtId="174" formatCode="0.000000"/>
  </numFmts>
  <fonts count="10">
    <font>
      <sz val="10"/>
      <name val="Verdana"/>
    </font>
    <font>
      <b/>
      <sz val="10"/>
      <name val="Verdana"/>
    </font>
    <font>
      <sz val="8"/>
      <name val="Verdana"/>
    </font>
    <font>
      <sz val="11"/>
      <name val="Arial"/>
    </font>
    <font>
      <sz val="10"/>
      <name val="Arial"/>
    </font>
    <font>
      <b/>
      <sz val="11"/>
      <color indexed="53"/>
      <name val="Arial"/>
    </font>
    <font>
      <b/>
      <i/>
      <sz val="11"/>
      <name val="Arial"/>
    </font>
    <font>
      <i/>
      <sz val="11"/>
      <name val="Arial"/>
    </font>
    <font>
      <b/>
      <sz val="9"/>
      <color indexed="81"/>
      <name val="Verdana"/>
    </font>
    <font>
      <sz val="9"/>
      <color indexed="81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4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3" fillId="2" borderId="1" xfId="3" applyFont="1" applyFill="1" applyBorder="1" applyAlignment="1"/>
    <xf numFmtId="170" fontId="3" fillId="2" borderId="0" xfId="2" applyNumberFormat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horizontal="right"/>
    </xf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5" fillId="2" borderId="1" xfId="3" applyFont="1" applyFill="1" applyBorder="1" applyAlignment="1"/>
    <xf numFmtId="170" fontId="5" fillId="2" borderId="0" xfId="2" applyNumberFormat="1" applyFont="1" applyFill="1" applyBorder="1" applyAlignment="1">
      <alignment vertical="center"/>
    </xf>
    <xf numFmtId="1" fontId="5" fillId="2" borderId="0" xfId="1" applyNumberFormat="1" applyFont="1" applyFill="1" applyBorder="1" applyAlignment="1">
      <alignment horizontal="right"/>
    </xf>
    <xf numFmtId="167" fontId="5" fillId="2" borderId="0" xfId="0" applyNumberFormat="1" applyFont="1" applyFill="1"/>
    <xf numFmtId="0" fontId="3" fillId="6" borderId="1" xfId="3" applyFont="1" applyFill="1" applyBorder="1" applyAlignment="1">
      <alignment wrapText="1"/>
    </xf>
    <xf numFmtId="170" fontId="3" fillId="6" borderId="0" xfId="2" applyNumberFormat="1" applyFont="1" applyFill="1" applyBorder="1" applyAlignment="1">
      <alignment horizontal="right" vertical="top"/>
    </xf>
    <xf numFmtId="1" fontId="3" fillId="6" borderId="0" xfId="1" applyNumberFormat="1" applyFont="1" applyFill="1" applyBorder="1" applyAlignment="1">
      <alignment vertical="top"/>
    </xf>
    <xf numFmtId="1" fontId="3" fillId="6" borderId="0" xfId="0" applyNumberFormat="1" applyFont="1" applyFill="1" applyAlignment="1">
      <alignment vertical="top"/>
    </xf>
    <xf numFmtId="0" fontId="3" fillId="6" borderId="1" xfId="3" applyFont="1" applyFill="1" applyBorder="1" applyAlignment="1">
      <alignment vertical="top" wrapText="1"/>
    </xf>
    <xf numFmtId="170" fontId="3" fillId="6" borderId="0" xfId="2" applyNumberFormat="1" applyFont="1" applyFill="1" applyBorder="1" applyAlignment="1">
      <alignment vertical="top"/>
    </xf>
    <xf numFmtId="0" fontId="3" fillId="2" borderId="1" xfId="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5" borderId="0" xfId="0" applyFont="1" applyFill="1" applyAlignment="1">
      <alignment wrapText="1"/>
    </xf>
  </cellXfs>
  <cellStyles count="4">
    <cellStyle name="AFE" xfId="3"/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6"/>
  <sheetViews>
    <sheetView tabSelected="1" workbookViewId="0">
      <selection activeCell="F2" sqref="F2"/>
    </sheetView>
  </sheetViews>
  <sheetFormatPr baseColWidth="10" defaultRowHeight="13"/>
  <cols>
    <col min="2" max="2" width="10.5703125" customWidth="1"/>
    <col min="3" max="3" width="4.5703125" customWidth="1"/>
    <col min="4" max="4" width="13.28515625" customWidth="1"/>
  </cols>
  <sheetData>
    <row r="1" spans="1:4" ht="13" customHeight="1">
      <c r="A1" s="1" t="s">
        <v>0</v>
      </c>
      <c r="B1" s="1"/>
      <c r="C1" s="1"/>
      <c r="D1" s="1"/>
    </row>
    <row r="2" spans="1:4" ht="39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>
        <v>5</v>
      </c>
      <c r="C3" s="6">
        <v>2425.0102876368114</v>
      </c>
      <c r="D3" s="7">
        <v>314.18400000000003</v>
      </c>
    </row>
    <row r="4" spans="1:4">
      <c r="A4" s="4" t="s">
        <v>6</v>
      </c>
      <c r="B4" s="5">
        <v>4</v>
      </c>
      <c r="C4" s="6">
        <v>2546.3628621641251</v>
      </c>
      <c r="D4" s="7">
        <v>5.6015937499999975</v>
      </c>
    </row>
    <row r="5" spans="1:4">
      <c r="A5" s="4" t="s">
        <v>7</v>
      </c>
      <c r="B5" s="5">
        <v>4</v>
      </c>
      <c r="C5" s="6">
        <v>2651.2813995027486</v>
      </c>
      <c r="D5" s="8">
        <v>81.922749999999951</v>
      </c>
    </row>
    <row r="6" spans="1:4">
      <c r="A6" s="4" t="s">
        <v>8</v>
      </c>
      <c r="B6" s="5">
        <v>4</v>
      </c>
      <c r="C6" s="6">
        <v>2848.7367176903672</v>
      </c>
      <c r="D6" s="8">
        <v>61.04679999999999</v>
      </c>
    </row>
    <row r="7" spans="1:4">
      <c r="A7" s="4" t="s">
        <v>9</v>
      </c>
      <c r="B7" s="5">
        <v>4</v>
      </c>
      <c r="C7" s="6">
        <v>2862.5371692346334</v>
      </c>
      <c r="D7" s="8">
        <v>63.688999999999993</v>
      </c>
    </row>
    <row r="8" spans="1:4">
      <c r="A8" s="4" t="s">
        <v>10</v>
      </c>
      <c r="B8" s="5">
        <v>4</v>
      </c>
      <c r="C8" s="6">
        <v>2872.8507155881489</v>
      </c>
      <c r="D8" s="8">
        <v>46.236249999999949</v>
      </c>
    </row>
    <row r="9" spans="1:4">
      <c r="A9" s="9" t="s">
        <v>11</v>
      </c>
      <c r="B9" s="10">
        <v>5</v>
      </c>
      <c r="C9" s="11">
        <v>2873.0108956535782</v>
      </c>
      <c r="D9" s="12">
        <v>34.826999999999998</v>
      </c>
    </row>
    <row r="10" spans="1:4">
      <c r="A10" s="4" t="s">
        <v>12</v>
      </c>
      <c r="B10" s="5">
        <v>4</v>
      </c>
      <c r="C10" s="6">
        <v>2878</v>
      </c>
      <c r="D10" s="7">
        <v>63.478250000000031</v>
      </c>
    </row>
    <row r="11" spans="1:4">
      <c r="A11" s="4" t="s">
        <v>13</v>
      </c>
      <c r="B11" s="5">
        <v>4</v>
      </c>
      <c r="C11" s="6">
        <v>2977.9733698821037</v>
      </c>
      <c r="D11" s="8">
        <v>8.5</v>
      </c>
    </row>
    <row r="12" spans="1:4">
      <c r="A12" s="4" t="s">
        <v>14</v>
      </c>
      <c r="B12" s="5">
        <v>3</v>
      </c>
      <c r="C12" s="6">
        <v>3065.4645007354079</v>
      </c>
      <c r="D12" s="8">
        <v>11.101750000000004</v>
      </c>
    </row>
    <row r="13" spans="1:4">
      <c r="A13" s="4" t="s">
        <v>15</v>
      </c>
      <c r="B13" s="5">
        <v>4</v>
      </c>
      <c r="C13" s="6">
        <v>3210.6163148547053</v>
      </c>
      <c r="D13" s="8">
        <v>9.5595227500000011</v>
      </c>
    </row>
    <row r="14" spans="1:4">
      <c r="A14" s="4" t="s">
        <v>16</v>
      </c>
      <c r="B14" s="5">
        <v>3</v>
      </c>
      <c r="C14" s="6">
        <v>3468.7854881030185</v>
      </c>
      <c r="D14" s="8">
        <v>16.785768749999971</v>
      </c>
    </row>
    <row r="15" spans="1:4">
      <c r="A15" s="4" t="s">
        <v>17</v>
      </c>
      <c r="B15" s="5">
        <v>3</v>
      </c>
      <c r="C15" s="6">
        <v>3455.5114347477815</v>
      </c>
      <c r="D15" s="8">
        <v>5.4309254999999936</v>
      </c>
    </row>
    <row r="16" spans="1:4">
      <c r="A16" s="4" t="s">
        <v>18</v>
      </c>
      <c r="B16" s="5">
        <v>3</v>
      </c>
      <c r="C16" s="6">
        <v>3627.6608280343248</v>
      </c>
      <c r="D16" s="8">
        <v>10.596425000000004</v>
      </c>
    </row>
    <row r="17" spans="1:4">
      <c r="A17" s="4" t="s">
        <v>19</v>
      </c>
      <c r="B17" s="5">
        <v>3</v>
      </c>
      <c r="C17" s="6">
        <v>3653.7573485712192</v>
      </c>
      <c r="D17" s="8">
        <v>4.4390000000000001</v>
      </c>
    </row>
    <row r="18" spans="1:4">
      <c r="A18" s="4" t="s">
        <v>20</v>
      </c>
      <c r="B18" s="5">
        <v>3</v>
      </c>
      <c r="C18" s="6">
        <v>3702.3485632527636</v>
      </c>
      <c r="D18" s="8">
        <v>22.765999999999998</v>
      </c>
    </row>
    <row r="19" spans="1:4">
      <c r="A19" s="4" t="s">
        <v>21</v>
      </c>
      <c r="B19" s="5">
        <v>3</v>
      </c>
      <c r="C19" s="6">
        <v>3849.9287660697019</v>
      </c>
      <c r="D19" s="8">
        <v>11.19875</v>
      </c>
    </row>
    <row r="20" spans="1:4">
      <c r="A20" s="4" t="s">
        <v>22</v>
      </c>
      <c r="B20" s="5">
        <v>2</v>
      </c>
      <c r="C20" s="6">
        <v>4006.1983821500967</v>
      </c>
      <c r="D20" s="8">
        <v>5.0569972499999976</v>
      </c>
    </row>
    <row r="21" spans="1:4">
      <c r="A21" s="4" t="s">
        <v>23</v>
      </c>
      <c r="B21" s="5">
        <v>3</v>
      </c>
      <c r="C21" s="6">
        <v>4610.6044131649314</v>
      </c>
      <c r="D21" s="8">
        <v>8.0139999999999993</v>
      </c>
    </row>
    <row r="22" spans="1:4" ht="52">
      <c r="A22" s="13" t="s">
        <v>24</v>
      </c>
      <c r="B22" s="14"/>
      <c r="C22" s="15">
        <f>SUM(D3:D21)</f>
        <v>784.43478299999981</v>
      </c>
      <c r="D22" s="16">
        <v>11.132419150204358</v>
      </c>
    </row>
    <row r="23" spans="1:4" ht="78">
      <c r="A23" s="17" t="s">
        <v>25</v>
      </c>
      <c r="B23" s="18">
        <v>10</v>
      </c>
      <c r="C23" s="15">
        <v>55</v>
      </c>
      <c r="D23" s="15"/>
    </row>
    <row r="24" spans="1:4" ht="91">
      <c r="A24" s="17" t="s">
        <v>26</v>
      </c>
      <c r="B24" s="18">
        <v>9</v>
      </c>
      <c r="C24" s="15">
        <v>45</v>
      </c>
      <c r="D24" s="15"/>
    </row>
    <row r="25" spans="1:4" ht="13" customHeight="1">
      <c r="A25" s="19" t="s">
        <v>27</v>
      </c>
      <c r="B25" s="20"/>
      <c r="C25" s="20"/>
      <c r="D25" s="20"/>
    </row>
    <row r="26" spans="1:4" ht="13" customHeight="1">
      <c r="A26" s="21" t="s">
        <v>28</v>
      </c>
      <c r="B26" s="21"/>
      <c r="C26" s="21"/>
      <c r="D26" s="21"/>
    </row>
  </sheetData>
  <mergeCells count="3">
    <mergeCell ref="A1:D1"/>
    <mergeCell ref="A25:D25"/>
    <mergeCell ref="A26:D26"/>
  </mergeCells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Chrurch Wilkins 19 Countries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2013-11-17T03:33:44Z</dcterms:created>
  <dcterms:modified xsi:type="dcterms:W3CDTF">2013-11-17T03:35:16Z</dcterms:modified>
</cp:coreProperties>
</file>