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40" yWindow="480" windowWidth="22240" windowHeight="13240" tabRatio="500"/>
  </bookViews>
  <sheets>
    <sheet name="CR &amp; HHI" sheetId="1" r:id="rId1"/>
  </sheets>
  <definedNames>
    <definedName name="_xlnm.Print_Area" localSheetId="0">'CR &amp; HHI'!$A$1:$H$20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0" i="1"/>
  <c r="H20"/>
  <c r="I19"/>
  <c r="H19"/>
  <c r="I18"/>
  <c r="H18"/>
  <c r="I17"/>
  <c r="H17"/>
  <c r="I16"/>
  <c r="H16"/>
  <c r="I15"/>
  <c r="H15"/>
  <c r="I14"/>
  <c r="H14"/>
  <c r="I13"/>
  <c r="H13"/>
  <c r="I10"/>
  <c r="H10"/>
  <c r="I9"/>
  <c r="H9"/>
  <c r="I8"/>
  <c r="H8"/>
  <c r="I7"/>
  <c r="H7"/>
  <c r="I6"/>
  <c r="H6"/>
  <c r="I5"/>
  <c r="H5"/>
  <c r="I4"/>
  <c r="H4"/>
  <c r="I3"/>
  <c r="H3"/>
</calcChain>
</file>

<file path=xl/sharedStrings.xml><?xml version="1.0" encoding="utf-8"?>
<sst xmlns="http://schemas.openxmlformats.org/spreadsheetml/2006/main" count="39" uniqueCount="23">
  <si>
    <t>CR4</t>
    <phoneticPr fontId="0" type="noConversion"/>
  </si>
  <si>
    <t>2008-2012</t>
    <phoneticPr fontId="3" type="noConversion"/>
  </si>
  <si>
    <t>2000-2012</t>
    <phoneticPr fontId="3" type="noConversion"/>
  </si>
  <si>
    <t>Wireline</t>
    <phoneticPr fontId="0" type="noConversion"/>
  </si>
  <si>
    <t>Wireless</t>
    <phoneticPr fontId="0" type="noConversion"/>
  </si>
  <si>
    <t>Internet Access</t>
    <phoneticPr fontId="0" type="noConversion"/>
  </si>
  <si>
    <t>Cable, Sat &amp; IPTV</t>
  </si>
  <si>
    <t>Pay/SpecTV</t>
    <phoneticPr fontId="0" type="noConversion"/>
  </si>
  <si>
    <t>All TV</t>
    <phoneticPr fontId="0" type="noConversion"/>
  </si>
  <si>
    <t>Radio</t>
    <phoneticPr fontId="0" type="noConversion"/>
  </si>
  <si>
    <t>Press/Mags</t>
  </si>
  <si>
    <t>HHI</t>
  </si>
  <si>
    <t>Wireline</t>
    <phoneticPr fontId="0" type="noConversion"/>
  </si>
  <si>
    <t>Internet Access</t>
    <phoneticPr fontId="0" type="noConversion"/>
  </si>
  <si>
    <t>All TV</t>
    <phoneticPr fontId="0" type="noConversion"/>
  </si>
  <si>
    <t>Radio</t>
    <phoneticPr fontId="0" type="noConversion"/>
  </si>
  <si>
    <t>CR</t>
    <phoneticPr fontId="3" type="noConversion"/>
  </si>
  <si>
    <t>Wireline</t>
  </si>
  <si>
    <t>Wireless</t>
  </si>
  <si>
    <t>Internet Access</t>
  </si>
  <si>
    <t>Pay/SpecTV</t>
  </si>
  <si>
    <t>All TV</t>
  </si>
  <si>
    <t>Radio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</si>
</sst>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0.0"/>
  </numFmts>
  <fonts count="9">
    <font>
      <sz val="10"/>
      <name val="Verdana"/>
    </font>
    <font>
      <sz val="10"/>
      <name val="Verdana"/>
    </font>
    <font>
      <i/>
      <sz val="12"/>
      <color indexed="8"/>
      <name val="Calibri"/>
      <family val="2"/>
    </font>
    <font>
      <sz val="8"/>
      <name val="Verdana"/>
    </font>
    <font>
      <sz val="12"/>
      <name val="Cambria"/>
    </font>
    <font>
      <sz val="12"/>
      <color indexed="8"/>
      <name val="Calibri"/>
      <family val="2"/>
    </font>
    <font>
      <sz val="11"/>
      <color indexed="8"/>
      <name val="Calibri"/>
      <family val="2"/>
      <charset val="134"/>
    </font>
    <font>
      <sz val="11"/>
      <name val="Calibri"/>
      <family val="2"/>
      <charset val="134"/>
    </font>
    <font>
      <sz val="12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/>
    <xf numFmtId="0" fontId="1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4" fillId="0" borderId="0" xfId="0" applyNumberFormat="1" applyFont="1"/>
    <xf numFmtId="165" fontId="0" fillId="0" borderId="0" xfId="0" applyNumberFormat="1"/>
    <xf numFmtId="1" fontId="0" fillId="0" borderId="0" xfId="0" applyNumberFormat="1"/>
    <xf numFmtId="0" fontId="0" fillId="0" borderId="0" xfId="0" applyFill="1" applyBorder="1" applyAlignment="1">
      <alignment vertical="center" wrapText="1"/>
    </xf>
    <xf numFmtId="165" fontId="4" fillId="0" borderId="0" xfId="2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65" fontId="0" fillId="0" borderId="0" xfId="0" applyNumberFormat="1" applyFill="1" applyBorder="1" applyAlignment="1"/>
    <xf numFmtId="165" fontId="4" fillId="0" borderId="0" xfId="3" applyNumberFormat="1" applyFont="1" applyFill="1" applyBorder="1" applyAlignment="1">
      <alignment horizontal="right"/>
    </xf>
    <xf numFmtId="165" fontId="7" fillId="0" borderId="0" xfId="2" applyNumberFormat="1" applyFont="1" applyFill="1">
      <alignment vertical="center"/>
    </xf>
    <xf numFmtId="165" fontId="4" fillId="0" borderId="0" xfId="0" applyNumberFormat="1" applyFont="1" applyFill="1"/>
    <xf numFmtId="165" fontId="1" fillId="0" borderId="0" xfId="0" applyNumberFormat="1" applyFont="1" applyFill="1"/>
    <xf numFmtId="165" fontId="0" fillId="0" borderId="0" xfId="4" applyNumberFormat="1" applyFont="1" applyFill="1" applyBorder="1" applyAlignment="1">
      <alignment vertical="center"/>
    </xf>
    <xf numFmtId="165" fontId="8" fillId="0" borderId="0" xfId="0" applyNumberFormat="1" applyFont="1"/>
    <xf numFmtId="165" fontId="1" fillId="0" borderId="0" xfId="0" applyNumberFormat="1" applyFont="1"/>
    <xf numFmtId="0" fontId="2" fillId="0" borderId="1" xfId="4" applyFont="1" applyFill="1" applyBorder="1" applyAlignment="1">
      <alignment horizontal="centerContinuous"/>
    </xf>
    <xf numFmtId="165" fontId="4" fillId="0" borderId="0" xfId="4" applyNumberFormat="1" applyFont="1" applyFill="1" applyBorder="1" applyAlignment="1">
      <alignment horizontal="right" vertical="center"/>
    </xf>
    <xf numFmtId="165" fontId="0" fillId="0" borderId="0" xfId="3" applyNumberFormat="1" applyFont="1" applyFill="1" applyBorder="1" applyAlignment="1">
      <alignment vertical="center"/>
    </xf>
    <xf numFmtId="165" fontId="4" fillId="0" borderId="0" xfId="5" applyNumberFormat="1" applyFont="1" applyFill="1" applyBorder="1" applyAlignment="1">
      <alignment horizontal="right" vertical="center"/>
    </xf>
    <xf numFmtId="165" fontId="4" fillId="0" borderId="0" xfId="4" applyNumberFormat="1" applyFont="1" applyFill="1" applyBorder="1" applyAlignment="1">
      <alignment horizontal="right"/>
    </xf>
    <xf numFmtId="165" fontId="4" fillId="0" borderId="0" xfId="0" applyNumberFormat="1" applyFont="1" applyBorder="1"/>
    <xf numFmtId="165" fontId="1" fillId="0" borderId="0" xfId="0" applyNumberFormat="1" applyFont="1" applyBorder="1"/>
    <xf numFmtId="165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1" fontId="4" fillId="0" borderId="0" xfId="3" applyNumberFormat="1" applyFont="1" applyFill="1" applyBorder="1" applyAlignment="1">
      <alignment horizontal="right"/>
    </xf>
  </cellXfs>
  <cellStyles count="6">
    <cellStyle name="Normal" xfId="0" builtinId="0"/>
    <cellStyle name="Normal 2" xfId="2"/>
    <cellStyle name="Normal 2 2 2" xfId="5"/>
    <cellStyle name="Percent 2" xfId="3"/>
    <cellStyle name="常规 2" xfId="4"/>
    <cellStyle name="百分比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47"/>
  <sheetViews>
    <sheetView tabSelected="1" topLeftCell="A25" workbookViewId="0">
      <selection activeCell="I44" sqref="I44"/>
    </sheetView>
  </sheetViews>
  <sheetFormatPr baseColWidth="10" defaultRowHeight="13"/>
  <cols>
    <col min="9" max="9" width="15.28515625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</row>
    <row r="2" spans="1:9">
      <c r="A2" s="2"/>
      <c r="B2" s="2">
        <v>2000</v>
      </c>
      <c r="C2" s="2">
        <v>2004</v>
      </c>
      <c r="D2" s="2">
        <v>2008</v>
      </c>
      <c r="E2" s="2">
        <v>2010</v>
      </c>
      <c r="F2" s="2">
        <v>2011</v>
      </c>
      <c r="G2" s="2">
        <v>2012</v>
      </c>
      <c r="H2" s="3" t="s">
        <v>1</v>
      </c>
      <c r="I2" s="3" t="s">
        <v>2</v>
      </c>
    </row>
    <row r="3" spans="1:9" ht="15">
      <c r="A3" s="2" t="s">
        <v>3</v>
      </c>
      <c r="B3" s="4">
        <v>81.869371325618729</v>
      </c>
      <c r="C3" s="4">
        <v>84.345615558807552</v>
      </c>
      <c r="D3" s="4">
        <v>89.229867083659101</v>
      </c>
      <c r="E3" s="4">
        <v>86.372513083360815</v>
      </c>
      <c r="F3" s="4">
        <v>85.553873688619802</v>
      </c>
      <c r="G3" s="5">
        <v>86.502491219472361</v>
      </c>
      <c r="H3" s="6">
        <f>G3-D3</f>
        <v>-2.7273758641867403</v>
      </c>
      <c r="I3" s="7">
        <f>G3-B3</f>
        <v>4.6331198938536318</v>
      </c>
    </row>
    <row r="4" spans="1:9" ht="15">
      <c r="A4" s="8" t="s">
        <v>4</v>
      </c>
      <c r="B4" s="9">
        <v>95.039999999999992</v>
      </c>
      <c r="C4" s="9">
        <v>97.176170672001277</v>
      </c>
      <c r="D4" s="6">
        <v>98.239392671233389</v>
      </c>
      <c r="E4" s="6">
        <v>96.317191767135142</v>
      </c>
      <c r="F4" s="6">
        <v>95.068105058702713</v>
      </c>
      <c r="G4" s="6">
        <v>95.078943053245581</v>
      </c>
      <c r="H4" s="6">
        <f t="shared" ref="H4:H20" si="0">G4-D4</f>
        <v>-3.1604496179878083</v>
      </c>
      <c r="I4" s="7">
        <f t="shared" ref="I4:I6" si="1">G4-B4</f>
        <v>3.8943053245588999E-2</v>
      </c>
    </row>
    <row r="5" spans="1:9">
      <c r="A5" s="10" t="s">
        <v>5</v>
      </c>
      <c r="B5" s="11">
        <v>55.254370457670404</v>
      </c>
      <c r="C5" s="11">
        <v>55.679228746713406</v>
      </c>
      <c r="D5" s="11">
        <v>60.715829075472172</v>
      </c>
      <c r="E5" s="11">
        <v>65.114236885007045</v>
      </c>
      <c r="F5" s="11">
        <v>62.02598602357218</v>
      </c>
      <c r="G5" s="11">
        <v>61.996112134233684</v>
      </c>
      <c r="H5" s="6">
        <f t="shared" si="0"/>
        <v>1.2802830587615119</v>
      </c>
      <c r="I5" s="7">
        <f t="shared" si="1"/>
        <v>6.7417416765632794</v>
      </c>
    </row>
    <row r="6" spans="1:9" ht="15">
      <c r="A6" s="2" t="s">
        <v>6</v>
      </c>
      <c r="B6" s="12">
        <v>85.401371245273182</v>
      </c>
      <c r="C6" s="12">
        <v>96.169289778770747</v>
      </c>
      <c r="D6" s="12">
        <v>81.843566133696768</v>
      </c>
      <c r="E6" s="12">
        <v>90.000318562645361</v>
      </c>
      <c r="F6" s="12">
        <v>91.789080146428859</v>
      </c>
      <c r="G6" s="13">
        <v>88.684939944564206</v>
      </c>
      <c r="H6" s="6">
        <f t="shared" si="0"/>
        <v>6.841373810867438</v>
      </c>
      <c r="I6" s="7">
        <f t="shared" si="1"/>
        <v>3.283568699291024</v>
      </c>
    </row>
    <row r="7" spans="1:9" ht="15">
      <c r="A7" s="2" t="s">
        <v>7</v>
      </c>
      <c r="B7" s="11"/>
      <c r="C7" s="14">
        <v>58.700052044179728</v>
      </c>
      <c r="D7" s="14">
        <v>73.697980541247659</v>
      </c>
      <c r="E7" s="15">
        <v>83.166325835037497</v>
      </c>
      <c r="F7" s="15">
        <v>84.39397773279353</v>
      </c>
      <c r="G7" s="15">
        <v>83.989009993659607</v>
      </c>
      <c r="H7" s="6">
        <f t="shared" si="0"/>
        <v>10.291029452411948</v>
      </c>
      <c r="I7" s="7">
        <f>G7-C7</f>
        <v>25.28895794947988</v>
      </c>
    </row>
    <row r="8" spans="1:9" ht="15">
      <c r="A8" s="10" t="s">
        <v>8</v>
      </c>
      <c r="B8" s="11"/>
      <c r="C8" s="5">
        <v>65.941992935674847</v>
      </c>
      <c r="D8" s="5">
        <v>77.069281414218707</v>
      </c>
      <c r="E8" s="5">
        <v>82.579484543652256</v>
      </c>
      <c r="F8" s="5">
        <v>86.041517537580518</v>
      </c>
      <c r="G8" s="14">
        <v>85.765937202664119</v>
      </c>
      <c r="H8" s="6">
        <f t="shared" si="0"/>
        <v>8.6966557884454119</v>
      </c>
      <c r="I8" s="7">
        <f t="shared" ref="I8:I10" si="2">G8-C8</f>
        <v>19.823944266989272</v>
      </c>
    </row>
    <row r="9" spans="1:9" ht="15">
      <c r="A9" s="10" t="s">
        <v>9</v>
      </c>
      <c r="B9" s="16"/>
      <c r="C9" s="17">
        <v>56.681915314602293</v>
      </c>
      <c r="D9" s="18">
        <v>56.545654565456545</v>
      </c>
      <c r="E9" s="18">
        <v>56.337932900432904</v>
      </c>
      <c r="F9" s="18">
        <v>54.778972520908006</v>
      </c>
      <c r="G9" s="6">
        <v>51.610683680490396</v>
      </c>
      <c r="H9" s="6">
        <f t="shared" si="0"/>
        <v>-4.9349708849661482</v>
      </c>
      <c r="I9" s="7">
        <f t="shared" si="2"/>
        <v>-5.0712316341118964</v>
      </c>
    </row>
    <row r="10" spans="1:9" ht="14" thickBot="1">
      <c r="A10" s="10" t="s">
        <v>10</v>
      </c>
      <c r="B10">
        <v>71.2</v>
      </c>
      <c r="C10">
        <v>72</v>
      </c>
      <c r="D10">
        <v>71.7</v>
      </c>
      <c r="E10">
        <v>69.8</v>
      </c>
      <c r="F10">
        <v>70.5</v>
      </c>
      <c r="G10">
        <v>66.3</v>
      </c>
      <c r="H10" s="6">
        <f t="shared" si="0"/>
        <v>-5.4000000000000057</v>
      </c>
      <c r="I10" s="7">
        <f t="shared" si="2"/>
        <v>-5.7000000000000028</v>
      </c>
    </row>
    <row r="11" spans="1:9" ht="15">
      <c r="A11" s="19" t="s">
        <v>11</v>
      </c>
      <c r="B11" s="1"/>
      <c r="C11" s="1"/>
      <c r="D11" s="1"/>
      <c r="E11" s="1"/>
      <c r="F11" s="1"/>
      <c r="G11" s="1"/>
      <c r="H11" s="6"/>
      <c r="I11" s="7"/>
    </row>
    <row r="12" spans="1:9">
      <c r="A12" s="2"/>
      <c r="B12" s="2">
        <v>2000</v>
      </c>
      <c r="C12" s="2">
        <v>2004</v>
      </c>
      <c r="D12" s="2">
        <v>2008</v>
      </c>
      <c r="E12" s="2">
        <v>2010</v>
      </c>
      <c r="F12" s="2">
        <v>2011</v>
      </c>
      <c r="G12" s="2">
        <v>2012</v>
      </c>
      <c r="H12" s="6"/>
      <c r="I12" s="7"/>
    </row>
    <row r="13" spans="1:9" ht="15">
      <c r="A13" s="2" t="s">
        <v>12</v>
      </c>
      <c r="B13" s="20">
        <v>2949.1389491762657</v>
      </c>
      <c r="C13" s="20">
        <v>2917.1994588120256</v>
      </c>
      <c r="D13" s="20">
        <v>3070.7421460292326</v>
      </c>
      <c r="E13" s="20">
        <v>3006.4800814602504</v>
      </c>
      <c r="F13" s="20">
        <v>2937.2308050806046</v>
      </c>
      <c r="G13" s="5">
        <v>2851.7532359724455</v>
      </c>
      <c r="H13" s="6">
        <f t="shared" si="0"/>
        <v>-218.98891005678706</v>
      </c>
      <c r="I13" s="7">
        <f>G13-B13</f>
        <v>-97.38571320382016</v>
      </c>
    </row>
    <row r="14" spans="1:9">
      <c r="A14" s="8" t="s">
        <v>4</v>
      </c>
      <c r="B14" s="16">
        <v>2654.4057664749052</v>
      </c>
      <c r="C14" s="21">
        <v>2839.583149448752</v>
      </c>
      <c r="D14" s="21">
        <v>3165.8202001267937</v>
      </c>
      <c r="E14" s="21">
        <v>3048.2274703827034</v>
      </c>
      <c r="F14" s="21">
        <v>2947.9421603857636</v>
      </c>
      <c r="G14" s="11">
        <v>2921.8701452350679</v>
      </c>
      <c r="H14" s="6">
        <f t="shared" si="0"/>
        <v>-243.95005489172581</v>
      </c>
      <c r="I14" s="7">
        <f t="shared" ref="I14:I16" si="3">G14-B14</f>
        <v>267.46437876016262</v>
      </c>
    </row>
    <row r="15" spans="1:9" ht="15">
      <c r="A15" s="10" t="s">
        <v>13</v>
      </c>
      <c r="B15" s="22">
        <v>800.95197055871279</v>
      </c>
      <c r="C15" s="22">
        <v>836.70429874671061</v>
      </c>
      <c r="D15" s="22">
        <v>979.210066956221</v>
      </c>
      <c r="E15" s="22">
        <v>1110.748176923609</v>
      </c>
      <c r="F15" s="22">
        <v>1027.430421986787</v>
      </c>
      <c r="G15" s="6">
        <v>1024.5871533945203</v>
      </c>
      <c r="H15" s="6">
        <f t="shared" si="0"/>
        <v>45.37708643829933</v>
      </c>
      <c r="I15" s="7">
        <f t="shared" si="3"/>
        <v>223.63518283580754</v>
      </c>
    </row>
    <row r="16" spans="1:9" ht="15">
      <c r="A16" s="2" t="s">
        <v>6</v>
      </c>
      <c r="B16" s="23">
        <v>2680.8685787390123</v>
      </c>
      <c r="C16" s="23">
        <v>3010.193398410684</v>
      </c>
      <c r="D16" s="23">
        <v>2145.9005138580087</v>
      </c>
      <c r="E16" s="23">
        <v>2568.2922657541162</v>
      </c>
      <c r="F16" s="23">
        <v>2671.5035338904827</v>
      </c>
      <c r="G16" s="13">
        <v>2400.2398434804195</v>
      </c>
      <c r="H16" s="6">
        <f t="shared" si="0"/>
        <v>254.33932962241079</v>
      </c>
      <c r="I16" s="7">
        <f t="shared" si="3"/>
        <v>-280.62873525859277</v>
      </c>
    </row>
    <row r="17" spans="1:11" ht="15">
      <c r="A17" s="2" t="s">
        <v>7</v>
      </c>
      <c r="B17" s="11"/>
      <c r="C17" s="14">
        <v>1062.1490877200727</v>
      </c>
      <c r="D17" s="14">
        <v>1577.0900865022613</v>
      </c>
      <c r="E17" s="14">
        <v>1847.7030341217301</v>
      </c>
      <c r="F17" s="14">
        <v>2181.0166515999431</v>
      </c>
      <c r="G17" s="14">
        <v>2146.5016536849957</v>
      </c>
      <c r="H17" s="6">
        <f t="shared" si="0"/>
        <v>569.41156718273442</v>
      </c>
      <c r="I17" s="7">
        <f>G17-C17</f>
        <v>1084.3525659649231</v>
      </c>
    </row>
    <row r="18" spans="1:11" ht="15">
      <c r="A18" s="10" t="s">
        <v>14</v>
      </c>
      <c r="B18" s="16"/>
      <c r="C18" s="5">
        <v>1266.1324167983771</v>
      </c>
      <c r="D18" s="5">
        <v>1787.5640527059475</v>
      </c>
      <c r="E18" s="5">
        <v>1971.6204101808526</v>
      </c>
      <c r="F18" s="5">
        <v>2116.3456850932757</v>
      </c>
      <c r="G18" s="14">
        <v>2082.7465608706652</v>
      </c>
      <c r="H18" s="6">
        <f t="shared" si="0"/>
        <v>295.18250816471777</v>
      </c>
      <c r="I18" s="7">
        <f t="shared" ref="I18:I20" si="4">G18-C18</f>
        <v>816.61414407228813</v>
      </c>
    </row>
    <row r="19" spans="1:11" s="28" customFormat="1" ht="15">
      <c r="A19" s="10" t="s">
        <v>15</v>
      </c>
      <c r="B19" s="11"/>
      <c r="C19" s="24">
        <v>943.92964672318521</v>
      </c>
      <c r="D19" s="25">
        <v>970.81859795604191</v>
      </c>
      <c r="E19" s="25">
        <v>965.37900090304697</v>
      </c>
      <c r="F19" s="25">
        <v>925.3533754546504</v>
      </c>
      <c r="G19" s="26">
        <v>822.63326724277658</v>
      </c>
      <c r="H19" s="26">
        <f t="shared" si="0"/>
        <v>-148.18533071326533</v>
      </c>
      <c r="I19" s="27">
        <f t="shared" si="4"/>
        <v>-121.29637948040863</v>
      </c>
    </row>
    <row r="20" spans="1:11" s="28" customFormat="1">
      <c r="A20" s="10" t="s">
        <v>10</v>
      </c>
      <c r="B20" s="26">
        <v>1500.159306</v>
      </c>
      <c r="C20" s="26">
        <v>1687.6</v>
      </c>
      <c r="D20" s="26">
        <v>1596.9</v>
      </c>
      <c r="E20" s="26">
        <v>1512</v>
      </c>
      <c r="F20" s="26">
        <v>1559.6</v>
      </c>
      <c r="G20" s="26">
        <v>1399</v>
      </c>
      <c r="H20" s="26">
        <f t="shared" si="0"/>
        <v>-197.90000000000009</v>
      </c>
      <c r="I20" s="27">
        <f t="shared" si="4"/>
        <v>-288.59999999999991</v>
      </c>
    </row>
    <row r="21" spans="1:11" s="28" customFormat="1"/>
    <row r="22" spans="1:11">
      <c r="A22" s="10" t="s">
        <v>16</v>
      </c>
    </row>
    <row r="23" spans="1:11">
      <c r="B23">
        <v>2000</v>
      </c>
      <c r="C23">
        <v>2004</v>
      </c>
      <c r="D23">
        <v>2008</v>
      </c>
      <c r="E23">
        <v>2010</v>
      </c>
      <c r="F23">
        <v>2011</v>
      </c>
      <c r="G23">
        <v>2012</v>
      </c>
    </row>
    <row r="24" spans="1:11">
      <c r="A24" t="s">
        <v>17</v>
      </c>
      <c r="B24" s="7">
        <v>81.869371325618729</v>
      </c>
      <c r="C24" s="7">
        <v>84.345615558807552</v>
      </c>
      <c r="D24" s="7">
        <v>89.229867083659101</v>
      </c>
      <c r="E24" s="7">
        <v>86.372513083360815</v>
      </c>
      <c r="F24" s="7">
        <v>85.553873688619802</v>
      </c>
      <c r="G24" s="7">
        <v>86.502491219472361</v>
      </c>
    </row>
    <row r="25" spans="1:11">
      <c r="A25" t="s">
        <v>18</v>
      </c>
      <c r="B25" s="7">
        <v>95.039999999999992</v>
      </c>
      <c r="C25" s="7">
        <v>97.176170672001277</v>
      </c>
      <c r="D25" s="7">
        <v>98.239392671233389</v>
      </c>
      <c r="E25" s="7">
        <v>96.317191767135142</v>
      </c>
      <c r="F25" s="7">
        <v>95.068105058702713</v>
      </c>
      <c r="G25" s="7">
        <v>95.078943053245581</v>
      </c>
    </row>
    <row r="26" spans="1:11">
      <c r="A26" t="s">
        <v>19</v>
      </c>
      <c r="B26" s="7">
        <v>55.254370457670404</v>
      </c>
      <c r="C26" s="7">
        <v>55.679228746713406</v>
      </c>
      <c r="D26" s="7">
        <v>60.715829075472172</v>
      </c>
      <c r="E26" s="7">
        <v>65.114236885007045</v>
      </c>
      <c r="F26" s="7">
        <v>62.02598602357218</v>
      </c>
      <c r="G26" s="7">
        <v>61.996112134233684</v>
      </c>
    </row>
    <row r="27" spans="1:11">
      <c r="A27" t="s">
        <v>6</v>
      </c>
      <c r="B27" s="7">
        <v>85.401371245273182</v>
      </c>
      <c r="C27" s="7">
        <v>96.169289778770747</v>
      </c>
      <c r="D27" s="7">
        <v>81.843566133696768</v>
      </c>
      <c r="E27" s="7">
        <v>90.000318562645361</v>
      </c>
      <c r="F27" s="7">
        <v>91.789080146428859</v>
      </c>
      <c r="G27" s="7">
        <v>88.684939944564206</v>
      </c>
    </row>
    <row r="28" spans="1:11">
      <c r="B28" s="7"/>
      <c r="C28" s="7"/>
      <c r="D28" s="7"/>
      <c r="E28" s="7"/>
      <c r="F28" s="7"/>
      <c r="G28" s="7"/>
    </row>
    <row r="29" spans="1:11">
      <c r="B29">
        <v>2000</v>
      </c>
      <c r="C29">
        <v>2004</v>
      </c>
      <c r="D29">
        <v>2008</v>
      </c>
      <c r="E29">
        <v>2010</v>
      </c>
      <c r="F29">
        <v>2011</v>
      </c>
      <c r="G29">
        <v>2012</v>
      </c>
    </row>
    <row r="30" spans="1:11" ht="15">
      <c r="A30" t="s">
        <v>20</v>
      </c>
      <c r="B30" s="7"/>
      <c r="C30" s="7">
        <v>58.700052044179728</v>
      </c>
      <c r="D30" s="7">
        <v>73.697980541247659</v>
      </c>
      <c r="E30" s="7">
        <v>83.166325835037497</v>
      </c>
      <c r="F30" s="29">
        <v>84.39397773279353</v>
      </c>
      <c r="G30" s="29">
        <v>83.989009993659607</v>
      </c>
      <c r="H30" s="12"/>
      <c r="I30" s="12"/>
      <c r="J30" s="12"/>
      <c r="K30" s="13"/>
    </row>
    <row r="31" spans="1:11">
      <c r="A31" t="s">
        <v>21</v>
      </c>
      <c r="B31" s="7"/>
      <c r="C31" s="7">
        <v>65.941992935674847</v>
      </c>
      <c r="D31" s="7">
        <v>77.069281414218707</v>
      </c>
      <c r="E31" s="7">
        <v>82.579484543652256</v>
      </c>
      <c r="F31" s="7">
        <v>86.041517537580518</v>
      </c>
      <c r="G31" s="7">
        <v>85.765937202664119</v>
      </c>
    </row>
    <row r="32" spans="1:11">
      <c r="A32" t="s">
        <v>22</v>
      </c>
      <c r="B32" s="7"/>
      <c r="C32" s="7">
        <v>56.681915314602293</v>
      </c>
      <c r="D32" s="7">
        <v>56.545654565456545</v>
      </c>
      <c r="E32" s="7">
        <v>56.337932900432904</v>
      </c>
      <c r="F32" s="7">
        <v>54.778972520908006</v>
      </c>
      <c r="G32" s="7">
        <v>51.610683680490396</v>
      </c>
    </row>
    <row r="33" spans="1:7">
      <c r="A33" t="s">
        <v>10</v>
      </c>
      <c r="B33" s="7">
        <v>71.2</v>
      </c>
      <c r="C33" s="7">
        <v>72</v>
      </c>
      <c r="D33" s="7">
        <v>71.7</v>
      </c>
      <c r="E33" s="7">
        <v>69.8</v>
      </c>
      <c r="F33" s="7">
        <v>70.5</v>
      </c>
      <c r="G33" s="7">
        <v>66.3</v>
      </c>
    </row>
    <row r="34" spans="1:7">
      <c r="A34" t="s">
        <v>11</v>
      </c>
    </row>
    <row r="36" spans="1:7">
      <c r="A36" t="s">
        <v>11</v>
      </c>
    </row>
    <row r="37" spans="1:7">
      <c r="B37">
        <v>2000</v>
      </c>
      <c r="C37">
        <v>2004</v>
      </c>
      <c r="D37">
        <v>2008</v>
      </c>
      <c r="E37">
        <v>2010</v>
      </c>
      <c r="F37">
        <v>2011</v>
      </c>
      <c r="G37">
        <v>2012</v>
      </c>
    </row>
    <row r="38" spans="1:7">
      <c r="A38" t="s">
        <v>17</v>
      </c>
      <c r="B38" s="7">
        <v>2949.1389491762657</v>
      </c>
      <c r="C38" s="7">
        <v>2917.1994588120256</v>
      </c>
      <c r="D38" s="7">
        <v>3070.7421460292326</v>
      </c>
      <c r="E38" s="7">
        <v>3006.4800814602504</v>
      </c>
      <c r="F38" s="7">
        <v>2937.2308050806046</v>
      </c>
      <c r="G38" s="7">
        <v>2851.7532359724455</v>
      </c>
    </row>
    <row r="39" spans="1:7">
      <c r="A39" t="s">
        <v>18</v>
      </c>
      <c r="B39" s="7">
        <v>2654.4057664749052</v>
      </c>
      <c r="C39" s="7">
        <v>2839.583149448752</v>
      </c>
      <c r="D39" s="7">
        <v>3165.8202001267937</v>
      </c>
      <c r="E39" s="7">
        <v>3048.2274703827034</v>
      </c>
      <c r="F39" s="7">
        <v>2947.9421603857636</v>
      </c>
      <c r="G39" s="7">
        <v>2921.8701452350679</v>
      </c>
    </row>
    <row r="40" spans="1:7">
      <c r="A40" t="s">
        <v>19</v>
      </c>
      <c r="B40" s="7">
        <v>800.95197055871279</v>
      </c>
      <c r="C40" s="7">
        <v>836.70429874671061</v>
      </c>
      <c r="D40" s="7">
        <v>979.210066956221</v>
      </c>
      <c r="E40" s="7">
        <v>1110.748176923609</v>
      </c>
      <c r="F40" s="7">
        <v>1027.430421986787</v>
      </c>
      <c r="G40" s="7">
        <v>1024.5871533945203</v>
      </c>
    </row>
    <row r="41" spans="1:7">
      <c r="A41" t="s">
        <v>6</v>
      </c>
      <c r="B41" s="7">
        <v>2680.8685787390123</v>
      </c>
      <c r="C41" s="7">
        <v>3010.193398410684</v>
      </c>
      <c r="D41" s="7">
        <v>2145.9005138580087</v>
      </c>
      <c r="E41" s="7">
        <v>2568.2922657541162</v>
      </c>
      <c r="F41" s="7">
        <v>2671.5035338904827</v>
      </c>
      <c r="G41" s="7">
        <v>2400.2398434804195</v>
      </c>
    </row>
    <row r="42" spans="1:7">
      <c r="B42" s="7"/>
      <c r="C42" s="7"/>
      <c r="D42" s="7"/>
      <c r="E42" s="7"/>
      <c r="F42" s="7"/>
      <c r="G42" s="7"/>
    </row>
    <row r="43" spans="1:7">
      <c r="B43">
        <v>2000</v>
      </c>
      <c r="C43">
        <v>2004</v>
      </c>
      <c r="D43">
        <v>2008</v>
      </c>
      <c r="E43">
        <v>2010</v>
      </c>
      <c r="F43">
        <v>2011</v>
      </c>
      <c r="G43">
        <v>2012</v>
      </c>
    </row>
    <row r="44" spans="1:7">
      <c r="A44" t="s">
        <v>20</v>
      </c>
      <c r="B44" s="7"/>
      <c r="C44" s="7">
        <v>1062.1490877200727</v>
      </c>
      <c r="D44" s="7">
        <v>1577.0900865022613</v>
      </c>
      <c r="E44" s="7">
        <v>1847.7030341217301</v>
      </c>
      <c r="F44" s="7">
        <v>2181.0166515999431</v>
      </c>
      <c r="G44" s="7">
        <v>2146.5016536849957</v>
      </c>
    </row>
    <row r="45" spans="1:7">
      <c r="A45" t="s">
        <v>21</v>
      </c>
      <c r="B45" s="7"/>
      <c r="C45" s="7">
        <v>1266.1324167983771</v>
      </c>
      <c r="D45" s="7">
        <v>1787.5640527059475</v>
      </c>
      <c r="E45" s="7">
        <v>1971.6204101808526</v>
      </c>
      <c r="F45" s="7">
        <v>2116.3456850932757</v>
      </c>
      <c r="G45" s="7">
        <v>2082.7465608706652</v>
      </c>
    </row>
    <row r="46" spans="1:7">
      <c r="A46" t="s">
        <v>22</v>
      </c>
      <c r="B46" s="7"/>
      <c r="C46" s="7">
        <v>943.92964672318521</v>
      </c>
      <c r="D46" s="7">
        <v>970.81859795604191</v>
      </c>
      <c r="E46" s="7">
        <v>965.37900090304697</v>
      </c>
      <c r="F46" s="7">
        <v>925.3533754546504</v>
      </c>
      <c r="G46" s="7">
        <v>822.63326724277658</v>
      </c>
    </row>
    <row r="47" spans="1:7">
      <c r="A47" t="s">
        <v>10</v>
      </c>
      <c r="B47" s="7">
        <v>1500.159306</v>
      </c>
      <c r="C47" s="7">
        <v>1687.6</v>
      </c>
      <c r="D47" s="7">
        <v>1596.9</v>
      </c>
      <c r="E47" s="7">
        <v>1512</v>
      </c>
      <c r="F47" s="7">
        <v>1559.6</v>
      </c>
      <c r="G47" s="7">
        <v>1399</v>
      </c>
    </row>
  </sheetData>
  <sheetCalcPr fullCalcOnLoad="1"/>
  <phoneticPr fontId="3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&amp; HHI</vt:lpstr>
    </vt:vector>
  </TitlesOfParts>
  <Company>School of 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Currie</dc:creator>
  <cp:lastModifiedBy>Caitlin Currie</cp:lastModifiedBy>
  <dcterms:created xsi:type="dcterms:W3CDTF">2013-11-04T18:03:45Z</dcterms:created>
  <dcterms:modified xsi:type="dcterms:W3CDTF">2013-11-04T18:05:05Z</dcterms:modified>
</cp:coreProperties>
</file>