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jpeg" ContentType="image/jpeg"/>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 yWindow="220" windowWidth="21360" windowHeight="13840" tabRatio="500"/>
  </bookViews>
  <sheets>
    <sheet name="Online News (mrkt share)"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D16" i="1"/>
  <c r="C16"/>
  <c r="B16"/>
  <c r="D15"/>
  <c r="C15"/>
  <c r="B15"/>
</calcChain>
</file>

<file path=xl/sharedStrings.xml><?xml version="1.0" encoding="utf-8"?>
<sst xmlns="http://schemas.openxmlformats.org/spreadsheetml/2006/main" count="24" uniqueCount="21">
  <si>
    <t>News website</t>
  </si>
  <si>
    <t>2004 (N=1482)</t>
  </si>
  <si>
    <t>2007 (N =1306 )</t>
  </si>
  <si>
    <t>2011 (N=1651 )</t>
  </si>
  <si>
    <t>CBC</t>
  </si>
  <si>
    <t>Google</t>
  </si>
  <si>
    <t>MSN / Sympatico</t>
  </si>
  <si>
    <t>Yahoo</t>
  </si>
  <si>
    <t>CNN</t>
  </si>
  <si>
    <t>CTV</t>
  </si>
  <si>
    <t>--</t>
  </si>
  <si>
    <t>Canoe</t>
  </si>
  <si>
    <t>Cyberpresse</t>
  </si>
  <si>
    <t>Globe and Mail</t>
  </si>
  <si>
    <t>BBC</t>
  </si>
  <si>
    <t>Toronto Star</t>
  </si>
  <si>
    <t>Global</t>
  </si>
  <si>
    <t>Other</t>
  </si>
  <si>
    <t>CR4</t>
  </si>
  <si>
    <t>HHI</t>
  </si>
  <si>
    <r>
      <t>Note:</t>
    </r>
    <r>
      <rPr>
        <sz val="12"/>
        <color indexed="8"/>
        <rFont val="Calibri"/>
        <family val="2"/>
      </rPr>
      <t xml:space="preserve">  The most mentioned websites in the other category are local newspaper websites (in all 3 years).  Cells marked by – were less than 2%. Technical information: National probability sample, weighted by standard demographics.Telephone interviews.Conducted in 2004, 2007 and 2011 by CROP (2004), Research House (2007) and Institute for Social Research, York University (2011) for the Canadian Internet Project (a member of the World Internet Project. NOTE:  The variation in the size of the other category is probably explained by (1) coding decisions, (2) uncertainty about news websites in 2004 and (3) more options in 2011. Table calculated by Fred Fletcher, York University, from the Canadian Internet Project Data sets (Charles Zamaria, Director).  Reports on the 2004 and 2007 surveys are available at www.ciponline.ca. </t>
    </r>
    <phoneticPr fontId="2" type="noConversion"/>
  </si>
</sst>
</file>

<file path=xl/styles.xml><?xml version="1.0" encoding="utf-8"?>
<styleSheet xmlns="http://schemas.openxmlformats.org/spreadsheetml/2006/main">
  <numFmts count="2">
    <numFmt numFmtId="43" formatCode="_(* #,##0.00_);_(* \(#,##0.00\);_(* &quot;-&quot;??_);_(@_)"/>
    <numFmt numFmtId="165" formatCode="0.0"/>
  </numFmts>
  <fonts count="5">
    <font>
      <sz val="12"/>
      <color indexed="8"/>
      <name val="Calibri"/>
      <family val="2"/>
    </font>
    <font>
      <sz val="11"/>
      <name val="Times New Roman"/>
    </font>
    <font>
      <sz val="8"/>
      <name val="Verdana"/>
    </font>
    <font>
      <sz val="12"/>
      <name val="Calibri"/>
    </font>
    <font>
      <b/>
      <sz val="12"/>
      <color indexed="8"/>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applyBorder="1" applyAlignment="1">
      <alignment vertical="top" wrapText="1"/>
    </xf>
    <xf numFmtId="0" fontId="1" fillId="0" borderId="0" xfId="0" applyFont="1" applyBorder="1" applyAlignment="1">
      <alignment horizontal="center" vertical="top" wrapText="1"/>
    </xf>
    <xf numFmtId="165" fontId="1" fillId="0" borderId="0" xfId="0" applyNumberFormat="1" applyFont="1" applyBorder="1" applyAlignment="1">
      <alignment horizontal="center" vertical="top" wrapText="1"/>
    </xf>
    <xf numFmtId="0" fontId="3" fillId="0" borderId="0" xfId="0" applyFont="1"/>
    <xf numFmtId="0" fontId="4" fillId="0" borderId="0" xfId="0" applyFont="1"/>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D19"/>
  <sheetViews>
    <sheetView tabSelected="1" zoomScale="125" workbookViewId="0">
      <selection activeCell="E8" sqref="E8"/>
    </sheetView>
  </sheetViews>
  <sheetFormatPr baseColWidth="10" defaultRowHeight="15"/>
  <sheetData>
    <row r="1" spans="1:4" ht="26">
      <c r="A1" s="1" t="s">
        <v>0</v>
      </c>
      <c r="B1" s="2" t="s">
        <v>1</v>
      </c>
      <c r="C1" s="2" t="s">
        <v>2</v>
      </c>
      <c r="D1" s="2" t="s">
        <v>3</v>
      </c>
    </row>
    <row r="2" spans="1:4">
      <c r="A2" s="1" t="s">
        <v>4</v>
      </c>
      <c r="B2" s="3">
        <v>10.6</v>
      </c>
      <c r="C2" s="3">
        <v>18.3</v>
      </c>
      <c r="D2" s="3">
        <v>13.8</v>
      </c>
    </row>
    <row r="3" spans="1:4">
      <c r="A3" s="1" t="s">
        <v>5</v>
      </c>
      <c r="B3" s="3">
        <v>5.3</v>
      </c>
      <c r="C3" s="3">
        <v>9.2000000000000011</v>
      </c>
      <c r="D3" s="3">
        <v>10.4</v>
      </c>
    </row>
    <row r="4" spans="1:4" ht="26">
      <c r="A4" s="1" t="s">
        <v>6</v>
      </c>
      <c r="B4" s="3">
        <v>18.2</v>
      </c>
      <c r="C4" s="3">
        <v>11</v>
      </c>
      <c r="D4" s="3">
        <v>14.7</v>
      </c>
    </row>
    <row r="5" spans="1:4">
      <c r="A5" s="1" t="s">
        <v>7</v>
      </c>
      <c r="B5" s="3">
        <v>9.3000000000000007</v>
      </c>
      <c r="C5" s="3">
        <v>7.4</v>
      </c>
      <c r="D5" s="3">
        <v>6.5</v>
      </c>
    </row>
    <row r="6" spans="1:4">
      <c r="A6" s="1" t="s">
        <v>8</v>
      </c>
      <c r="B6" s="3">
        <v>9.3000000000000007</v>
      </c>
      <c r="C6" s="3">
        <v>9.4</v>
      </c>
      <c r="D6" s="3">
        <v>6.1</v>
      </c>
    </row>
    <row r="7" spans="1:4">
      <c r="A7" s="1" t="s">
        <v>9</v>
      </c>
      <c r="B7" s="3" t="s">
        <v>10</v>
      </c>
      <c r="C7" s="3">
        <v>6.2</v>
      </c>
      <c r="D7" s="3">
        <v>2.9</v>
      </c>
    </row>
    <row r="8" spans="1:4">
      <c r="A8" s="1" t="s">
        <v>11</v>
      </c>
      <c r="B8" s="3">
        <v>2.4</v>
      </c>
      <c r="C8" s="3">
        <v>7.6</v>
      </c>
      <c r="D8" s="3">
        <v>2.9</v>
      </c>
    </row>
    <row r="9" spans="1:4">
      <c r="A9" s="1" t="s">
        <v>12</v>
      </c>
      <c r="B9" s="3">
        <v>3.5</v>
      </c>
      <c r="C9" s="3">
        <v>3.3</v>
      </c>
      <c r="D9" s="3">
        <v>3.9</v>
      </c>
    </row>
    <row r="10" spans="1:4" ht="26">
      <c r="A10" s="1" t="s">
        <v>13</v>
      </c>
      <c r="B10" s="3">
        <v>4.0999999999999996</v>
      </c>
      <c r="C10" s="3">
        <v>5.9</v>
      </c>
      <c r="D10" s="3">
        <v>3.6</v>
      </c>
    </row>
    <row r="11" spans="1:4">
      <c r="A11" s="1" t="s">
        <v>14</v>
      </c>
      <c r="B11" s="3" t="s">
        <v>10</v>
      </c>
      <c r="C11" s="3">
        <v>4.9000000000000004</v>
      </c>
      <c r="D11" s="3">
        <v>2.8</v>
      </c>
    </row>
    <row r="12" spans="1:4">
      <c r="A12" s="1" t="s">
        <v>15</v>
      </c>
      <c r="B12" s="3">
        <v>2.6</v>
      </c>
      <c r="C12" s="3">
        <v>2.4</v>
      </c>
      <c r="D12" s="3">
        <v>1.5</v>
      </c>
    </row>
    <row r="13" spans="1:4">
      <c r="A13" s="1" t="s">
        <v>16</v>
      </c>
      <c r="B13" s="3" t="s">
        <v>10</v>
      </c>
      <c r="C13" s="3" t="s">
        <v>10</v>
      </c>
      <c r="D13" s="3">
        <v>2</v>
      </c>
    </row>
    <row r="14" spans="1:4">
      <c r="A14" s="1" t="s">
        <v>17</v>
      </c>
      <c r="B14" s="3">
        <v>32.6</v>
      </c>
      <c r="C14" s="3">
        <v>14.4</v>
      </c>
      <c r="D14" s="3">
        <v>31.1</v>
      </c>
    </row>
    <row r="15" spans="1:4">
      <c r="A15" s="1" t="s">
        <v>18</v>
      </c>
      <c r="B15" s="3">
        <f>SUM(B2+B4+B5+B6)</f>
        <v>47.399999999999991</v>
      </c>
      <c r="C15" s="3">
        <f>SUM(C2+C4+C6+C3)</f>
        <v>47.900000000000006</v>
      </c>
      <c r="D15" s="3">
        <f>SUM(D2+D4+D3+D5)</f>
        <v>45.4</v>
      </c>
    </row>
    <row r="16" spans="1:4" s="4" customFormat="1">
      <c r="A16" s="1" t="s">
        <v>19</v>
      </c>
      <c r="B16" s="3">
        <f>SUMSQ(B2,B3,B4,B5,B6,B8,B9,B10,B12)</f>
        <v>686.24999999999989</v>
      </c>
      <c r="C16" s="3">
        <f>SUMSQ(C2,C3,C4,C5,C6,C7,C8,C9,C10,C11,C12)</f>
        <v>855.32000000000016</v>
      </c>
      <c r="D16" s="3">
        <f>SUMSQ(D2,D3,D4,D5,D6,D7,D8,D9,D10,D11,D12,D13)</f>
        <v>653.23000000000013</v>
      </c>
    </row>
    <row r="19" spans="1:1">
      <c r="A19" s="5" t="s">
        <v>20</v>
      </c>
    </row>
  </sheetData>
  <phoneticPr fontId="2" type="noConversion"/>
  <pageMargins left="0.75" right="0.75" top="1" bottom="1" header="0.5" footer="0.5"/>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Online News (mrkt share)</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2013-10-15T00:20:23Z</dcterms:created>
  <dcterms:modified xsi:type="dcterms:W3CDTF">2013-10-15T00:20:45Z</dcterms:modified>
</cp:coreProperties>
</file>